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jimenez\Desktop\"/>
    </mc:Choice>
  </mc:AlternateContent>
  <bookViews>
    <workbookView xWindow="120" yWindow="120" windowWidth="28515" windowHeight="12075"/>
  </bookViews>
  <sheets>
    <sheet name="Enero-2018" sheetId="1" r:id="rId1"/>
    <sheet name="Febrero-2018" sheetId="2" r:id="rId2"/>
    <sheet name="Marzo-2018" sheetId="3" r:id="rId3"/>
    <sheet name="Abril-2018" sheetId="4" r:id="rId4"/>
    <sheet name="Mayo-2018" sheetId="5" r:id="rId5"/>
    <sheet name="Junio-2018" sheetId="13" r:id="rId6"/>
    <sheet name="Julio-2018" sheetId="8" r:id="rId7"/>
    <sheet name="Agosto-2018" sheetId="9" r:id="rId8"/>
    <sheet name="Septiembre-2018" sheetId="10" r:id="rId9"/>
    <sheet name="Octubre-2018" sheetId="12" r:id="rId10"/>
    <sheet name="Noviembre-2018" sheetId="7" r:id="rId11"/>
    <sheet name="Diciembre-2018" sheetId="11" r:id="rId12"/>
  </sheets>
  <definedNames>
    <definedName name="_xlnm.Print_Area" localSheetId="3">'Abril-2018'!$A$2:$BD$23</definedName>
    <definedName name="_xlnm.Print_Area" localSheetId="7">'Agosto-2018'!$C$3:$BF$23</definedName>
    <definedName name="_xlnm.Print_Area" localSheetId="11">'Diciembre-2018'!$A$2:$BD$22</definedName>
    <definedName name="_xlnm.Print_Area" localSheetId="0">'Enero-2018'!$A$2:$BD$23</definedName>
    <definedName name="_xlnm.Print_Area" localSheetId="1">'Febrero-2018'!$A$2:$BD$23</definedName>
    <definedName name="_xlnm.Print_Area" localSheetId="6">'Julio-2018'!$C$3:$BF$23</definedName>
    <definedName name="_xlnm.Print_Area" localSheetId="5">'Junio-2018'!$C$3:$BF$23</definedName>
    <definedName name="_xlnm.Print_Area" localSheetId="2">'Marzo-2018'!$A$2:$BD$23</definedName>
    <definedName name="_xlnm.Print_Area" localSheetId="4">'Mayo-2018'!$A$2:$BD$22</definedName>
    <definedName name="_xlnm.Print_Area" localSheetId="10">'Noviembre-2018'!$C$3:$BF$23</definedName>
    <definedName name="_xlnm.Print_Area" localSheetId="9">'Octubre-2018'!$A$2:$BD$22</definedName>
    <definedName name="_xlnm.Print_Area" localSheetId="8">'Septiembre-2018'!$C$3:$BF$23</definedName>
  </definedNames>
  <calcPr calcId="162913"/>
</workbook>
</file>

<file path=xl/calcChain.xml><?xml version="1.0" encoding="utf-8"?>
<calcChain xmlns="http://schemas.openxmlformats.org/spreadsheetml/2006/main">
  <c r="M33" i="13" l="1"/>
  <c r="H33" i="13"/>
  <c r="M30" i="13"/>
  <c r="H30" i="13"/>
  <c r="E30" i="13"/>
  <c r="Q19" i="13"/>
  <c r="AE19" i="13" s="1"/>
  <c r="AS19" i="13" s="1"/>
  <c r="O30" i="13"/>
  <c r="N30" i="13"/>
  <c r="L30" i="13"/>
  <c r="K30" i="13"/>
  <c r="J30" i="13"/>
  <c r="I30" i="13"/>
  <c r="G30" i="13"/>
  <c r="F30" i="13"/>
  <c r="D30" i="13"/>
  <c r="O33" i="13"/>
  <c r="N33" i="13"/>
  <c r="L33" i="13"/>
  <c r="K33" i="13"/>
  <c r="J33" i="13"/>
  <c r="I33" i="13"/>
  <c r="G33" i="13"/>
  <c r="F33" i="13"/>
  <c r="D33" i="13"/>
  <c r="M33" i="8" l="1"/>
  <c r="L33" i="8"/>
  <c r="K33" i="8"/>
  <c r="J33" i="8"/>
  <c r="H33" i="8"/>
  <c r="N30" i="8"/>
  <c r="M30" i="8"/>
  <c r="K30" i="8"/>
  <c r="H30" i="8"/>
  <c r="E30" i="8"/>
  <c r="Q19" i="8"/>
  <c r="AE19" i="8" s="1"/>
  <c r="AS19" i="8" s="1"/>
  <c r="O30" i="8"/>
  <c r="L30" i="8"/>
  <c r="J30" i="8"/>
  <c r="I30" i="8"/>
  <c r="G30" i="8"/>
  <c r="F30" i="8"/>
  <c r="D30" i="8"/>
  <c r="O33" i="8"/>
  <c r="N33" i="8"/>
  <c r="I33" i="8"/>
  <c r="G33" i="8"/>
  <c r="F33" i="8"/>
  <c r="D33" i="8"/>
</calcChain>
</file>

<file path=xl/sharedStrings.xml><?xml version="1.0" encoding="utf-8"?>
<sst xmlns="http://schemas.openxmlformats.org/spreadsheetml/2006/main" count="1604" uniqueCount="53">
  <si>
    <t>Índice de Diversificación de la Siefore Básica 1</t>
  </si>
  <si>
    <t>Índice de Diversificación de la Siefore Básica 2</t>
  </si>
  <si>
    <t>Índice de Diversificación de la Siefore Básica 3</t>
  </si>
  <si>
    <t>Índice de Diversificación de la Siefore Básica 4</t>
  </si>
  <si>
    <t>(Índice y Porcentajes de la Cartera Total*)</t>
  </si>
  <si>
    <t>AFORE</t>
  </si>
  <si>
    <t>Índice de Diversificación (1)</t>
  </si>
  <si>
    <t>Valores Nacionales</t>
  </si>
  <si>
    <t>Valores Internacionales</t>
  </si>
  <si>
    <t>Gubernamental</t>
  </si>
  <si>
    <t>No Gubernamental</t>
  </si>
  <si>
    <t>Renta Variable</t>
  </si>
  <si>
    <t>Deuda</t>
  </si>
  <si>
    <t>Pesos</t>
  </si>
  <si>
    <t>Divisas</t>
  </si>
  <si>
    <t>Paraestatales</t>
  </si>
  <si>
    <t>Corporativos</t>
  </si>
  <si>
    <t>Financieras</t>
  </si>
  <si>
    <t>Total**</t>
  </si>
  <si>
    <t>1) Un mayor valor del índice significa que la Siefore está más diversificada</t>
  </si>
  <si>
    <r>
      <t xml:space="preserve">* Los porcentajes están calculados sobre el valor de la cartera y la exposición en renta variable de las SIEFOREs de acuerdo con la </t>
    </r>
    <r>
      <rPr>
        <b/>
        <sz val="11"/>
        <color theme="1"/>
        <rFont val="Calibri"/>
        <family val="2"/>
        <scheme val="minor"/>
      </rPr>
      <t>nota técnica</t>
    </r>
    <r>
      <rPr>
        <sz val="11"/>
        <color theme="1"/>
        <rFont val="Calibri"/>
        <family val="2"/>
        <scheme val="minor"/>
      </rPr>
      <t>.</t>
    </r>
  </si>
  <si>
    <t>** El valor total del índice corresponde al promedio de los índices de las Siefores ponderado por sus activos relativos al sistema.</t>
  </si>
  <si>
    <t>El régimen de Inversión es supervisado observando los Activos Netos mas no los Valores de Cartera</t>
  </si>
  <si>
    <t xml:space="preserve">Una mayor diversificación del portafolio de inversión tiende a generar mayores rendimientos de forma consistente; sin embargo, no es una garantía.  </t>
  </si>
  <si>
    <t>Azteca</t>
  </si>
  <si>
    <t>PensionISSSTE</t>
  </si>
  <si>
    <t>SURA</t>
  </si>
  <si>
    <t>Banamex</t>
  </si>
  <si>
    <t>Coppel</t>
  </si>
  <si>
    <t>Metlife</t>
  </si>
  <si>
    <t>XXI-Banorte</t>
  </si>
  <si>
    <t>Profuturo</t>
  </si>
  <si>
    <t>Inbursa</t>
  </si>
  <si>
    <t>Principal</t>
  </si>
  <si>
    <t>Invercap</t>
  </si>
  <si>
    <t>Cifras al 30 de enero de 2018</t>
  </si>
  <si>
    <t>Cifras al 27 de febrero de 2018</t>
  </si>
  <si>
    <t>Cifras al 27 de marzo de 2018</t>
  </si>
  <si>
    <t>Cifras al 27 de abril de 2018</t>
  </si>
  <si>
    <t>Cifras al 30 de mayo de 2018</t>
  </si>
  <si>
    <t>Cifras al 30 de julio de 2018</t>
  </si>
  <si>
    <t>Cifras al 29 de noviembre de 2018</t>
  </si>
  <si>
    <t>Cifras al 30 de agosto de 2018</t>
  </si>
  <si>
    <t>Cifras al 27 de septiembre de 2018</t>
  </si>
  <si>
    <t>Índice de Concentración de Clases de Activos de la Siefore Básica 1</t>
  </si>
  <si>
    <t>Índice de Concentración de Clases de Activos de la Siefore Básica 2</t>
  </si>
  <si>
    <t>Índice de Concentración de Clases de Activos de la Siefore Básica 3</t>
  </si>
  <si>
    <t>Índice de Concentración de Clases de Activos de la Siefore Básica 4</t>
  </si>
  <si>
    <t>1) Un mayor valor del índice significa que la Siefore invierte en más clases de activos distintas</t>
  </si>
  <si>
    <t xml:space="preserve">Una menor concentración de activos en el portafolio de inversión tiende a generar mayores rendimientos de forma consistente; sin embargo, no es una garantía.  </t>
  </si>
  <si>
    <t>Cifras al 28 de diciembre de 2018</t>
  </si>
  <si>
    <t>Cifras al 30 de octubre de 2018</t>
  </si>
  <si>
    <t>Cifras al 28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</si>
</sst>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"/>
    <numFmt numFmtId="165" formatCode="0.0"/>
    <numFmt numFmtId="166" formatCode="#,##0.0"/>
    <numFmt numFmtId="167" formatCode="0.0000_ ;[Red]\-0.0000\ "/>
    <numFmt numFmtId="168" formatCode="0.00_ ;[Red]\-0.00\ "/>
    <numFmt numFmtId="169" formatCode="#,##0.000_ ;[Red]\-#,##0.000\ "/>
    <numFmt numFmtId="170" formatCode="0.0_ ;[Red]\-0.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6" fontId="3" fillId="0" borderId="0" xfId="0" applyNumberFormat="1" applyFont="1" applyFill="1" applyBorder="1"/>
    <xf numFmtId="165" fontId="0" fillId="0" borderId="0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2" borderId="4" xfId="0" applyFont="1" applyFill="1" applyBorder="1"/>
    <xf numFmtId="164" fontId="0" fillId="2" borderId="4" xfId="0" applyNumberFormat="1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/>
    </xf>
    <xf numFmtId="165" fontId="0" fillId="0" borderId="0" xfId="0" applyNumberFormat="1" applyFont="1" applyFill="1" applyBorder="1"/>
    <xf numFmtId="164" fontId="3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Border="1" applyAlignment="1">
      <alignment vertical="center"/>
    </xf>
    <xf numFmtId="0" fontId="1" fillId="0" borderId="0" xfId="0" applyFont="1" applyFill="1" applyBorder="1"/>
    <xf numFmtId="165" fontId="0" fillId="0" borderId="0" xfId="0" applyNumberFormat="1" applyFont="1" applyBorder="1"/>
    <xf numFmtId="164" fontId="0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167" fontId="0" fillId="0" borderId="0" xfId="0" applyNumberFormat="1" applyFont="1" applyBorder="1"/>
    <xf numFmtId="168" fontId="0" fillId="0" borderId="0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0" fontId="0" fillId="0" borderId="0" xfId="0" applyNumberFormat="1" applyFon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" fontId="0" fillId="0" borderId="0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9"/>
  <sheetViews>
    <sheetView showGridLines="0" tabSelected="1" zoomScaleNormal="100" zoomScaleSheetLayoutView="80" workbookViewId="0"/>
  </sheetViews>
  <sheetFormatPr baseColWidth="10" defaultRowHeight="15" x14ac:dyDescent="0.25"/>
  <cols>
    <col min="1" max="1" width="18.140625" style="1" customWidth="1"/>
    <col min="2" max="2" width="16.28515625" style="1" customWidth="1"/>
    <col min="3" max="3" width="1.28515625" style="1" customWidth="1"/>
    <col min="4" max="5" width="12.7109375" style="1" bestFit="1" customWidth="1"/>
    <col min="6" max="6" width="1.42578125" style="1" customWidth="1"/>
    <col min="7" max="7" width="15.140625" style="1" customWidth="1"/>
    <col min="8" max="8" width="14" style="1" customWidth="1"/>
    <col min="9" max="10" width="12.7109375" style="1" customWidth="1"/>
    <col min="11" max="11" width="1.5703125" style="1" customWidth="1"/>
    <col min="12" max="12" width="12.7109375" style="1" customWidth="1"/>
    <col min="13" max="13" width="15.7109375" style="1" customWidth="1"/>
    <col min="14" max="14" width="8.42578125" style="2" customWidth="1"/>
    <col min="15" max="15" width="16" style="1" customWidth="1"/>
    <col min="16" max="16" width="16.28515625" style="1" customWidth="1"/>
    <col min="17" max="17" width="1.42578125" style="1" customWidth="1"/>
    <col min="18" max="18" width="12.7109375" style="1" customWidth="1"/>
    <col min="19" max="19" width="12.7109375" style="1" bestFit="1" customWidth="1"/>
    <col min="20" max="20" width="1.42578125" style="1" customWidth="1"/>
    <col min="21" max="21" width="13.42578125" style="1" bestFit="1" customWidth="1"/>
    <col min="22" max="22" width="14.28515625" style="1" customWidth="1"/>
    <col min="23" max="23" width="13" style="1" customWidth="1"/>
    <col min="24" max="24" width="12.7109375" style="1" customWidth="1"/>
    <col min="25" max="25" width="1.28515625" style="1" customWidth="1"/>
    <col min="26" max="26" width="12.7109375" style="1" bestFit="1" customWidth="1"/>
    <col min="27" max="27" width="12.140625" style="1" customWidth="1"/>
    <col min="28" max="28" width="11.42578125" style="1"/>
    <col min="29" max="29" width="16" style="1" customWidth="1"/>
    <col min="30" max="30" width="16.28515625" style="1" customWidth="1"/>
    <col min="31" max="31" width="1.42578125" style="1" customWidth="1"/>
    <col min="32" max="33" width="12.7109375" style="1" bestFit="1" customWidth="1"/>
    <col min="34" max="34" width="1.42578125" style="1" customWidth="1"/>
    <col min="35" max="35" width="13.42578125" style="1" bestFit="1" customWidth="1"/>
    <col min="36" max="36" width="14.28515625" style="1" customWidth="1"/>
    <col min="37" max="37" width="13" style="1" customWidth="1"/>
    <col min="38" max="38" width="12.7109375" style="1" customWidth="1"/>
    <col min="39" max="39" width="1.28515625" style="1" customWidth="1"/>
    <col min="40" max="40" width="12.7109375" style="1" bestFit="1" customWidth="1"/>
    <col min="41" max="41" width="12.140625" style="1" customWidth="1"/>
    <col min="42" max="42" width="11.42578125" style="1"/>
    <col min="43" max="43" width="16" style="1" customWidth="1"/>
    <col min="44" max="44" width="16.28515625" style="1" customWidth="1"/>
    <col min="45" max="45" width="1.42578125" style="1" customWidth="1"/>
    <col min="46" max="47" width="12.7109375" style="1" bestFit="1" customWidth="1"/>
    <col min="48" max="48" width="1.42578125" style="1" customWidth="1"/>
    <col min="49" max="49" width="13.42578125" style="1" bestFit="1" customWidth="1"/>
    <col min="50" max="50" width="14.28515625" style="1" customWidth="1"/>
    <col min="51" max="51" width="13" style="1" customWidth="1"/>
    <col min="52" max="52" width="12.7109375" style="1" customWidth="1"/>
    <col min="53" max="53" width="1.28515625" style="1" customWidth="1"/>
    <col min="54" max="54" width="12.7109375" style="1" bestFit="1" customWidth="1"/>
    <col min="55" max="55" width="12.140625" style="1" customWidth="1"/>
    <col min="56" max="16384" width="11.42578125" style="1"/>
  </cols>
  <sheetData>
    <row r="2" spans="1:55" s="3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1" t="s">
        <v>1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1" t="s">
        <v>2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Q2" s="51" t="s">
        <v>3</v>
      </c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3" customFormat="1" ht="15.75" customHeight="1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3" t="s">
        <v>4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C3" s="53" t="s">
        <v>4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Q3" s="53" t="s">
        <v>4</v>
      </c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3" customFormat="1" ht="18" customHeight="1" x14ac:dyDescent="0.25">
      <c r="A4" s="50" t="s">
        <v>5</v>
      </c>
      <c r="B4" s="48" t="s">
        <v>6</v>
      </c>
      <c r="C4" s="6"/>
      <c r="D4" s="52" t="s">
        <v>7</v>
      </c>
      <c r="E4" s="52"/>
      <c r="F4" s="52"/>
      <c r="G4" s="52"/>
      <c r="H4" s="52"/>
      <c r="I4" s="52"/>
      <c r="J4" s="52"/>
      <c r="K4" s="7"/>
      <c r="L4" s="52" t="s">
        <v>8</v>
      </c>
      <c r="M4" s="52"/>
      <c r="N4" s="5"/>
      <c r="O4" s="50" t="s">
        <v>5</v>
      </c>
      <c r="P4" s="48" t="s">
        <v>6</v>
      </c>
      <c r="Q4" s="6"/>
      <c r="R4" s="52" t="s">
        <v>7</v>
      </c>
      <c r="S4" s="52"/>
      <c r="T4" s="52"/>
      <c r="U4" s="52"/>
      <c r="V4" s="52"/>
      <c r="W4" s="52"/>
      <c r="X4" s="52"/>
      <c r="Y4" s="7"/>
      <c r="Z4" s="52" t="s">
        <v>8</v>
      </c>
      <c r="AA4" s="52"/>
      <c r="AC4" s="50" t="s">
        <v>5</v>
      </c>
      <c r="AD4" s="48" t="s">
        <v>6</v>
      </c>
      <c r="AE4" s="6"/>
      <c r="AF4" s="52" t="s">
        <v>7</v>
      </c>
      <c r="AG4" s="52"/>
      <c r="AH4" s="52"/>
      <c r="AI4" s="52"/>
      <c r="AJ4" s="52"/>
      <c r="AK4" s="52"/>
      <c r="AL4" s="52"/>
      <c r="AM4" s="7"/>
      <c r="AN4" s="52" t="s">
        <v>8</v>
      </c>
      <c r="AO4" s="52"/>
      <c r="AQ4" s="50" t="s">
        <v>5</v>
      </c>
      <c r="AR4" s="48" t="s">
        <v>6</v>
      </c>
      <c r="AS4" s="6"/>
      <c r="AT4" s="52" t="s">
        <v>7</v>
      </c>
      <c r="AU4" s="52"/>
      <c r="AV4" s="52"/>
      <c r="AW4" s="52"/>
      <c r="AX4" s="52"/>
      <c r="AY4" s="52"/>
      <c r="AZ4" s="52"/>
      <c r="BA4" s="7"/>
      <c r="BB4" s="52" t="s">
        <v>8</v>
      </c>
      <c r="BC4" s="52"/>
    </row>
    <row r="5" spans="1:55" s="3" customFormat="1" ht="18" customHeight="1" x14ac:dyDescent="0.25">
      <c r="A5" s="51"/>
      <c r="B5" s="46"/>
      <c r="C5" s="7"/>
      <c r="D5" s="45" t="s">
        <v>9</v>
      </c>
      <c r="E5" s="49"/>
      <c r="G5" s="45" t="s">
        <v>10</v>
      </c>
      <c r="H5" s="45"/>
      <c r="I5" s="45"/>
      <c r="J5" s="46" t="s">
        <v>11</v>
      </c>
      <c r="K5" s="7"/>
      <c r="L5" s="48" t="s">
        <v>12</v>
      </c>
      <c r="M5" s="48" t="s">
        <v>11</v>
      </c>
      <c r="N5" s="5"/>
      <c r="O5" s="51"/>
      <c r="P5" s="46"/>
      <c r="Q5" s="7"/>
      <c r="R5" s="45" t="s">
        <v>9</v>
      </c>
      <c r="S5" s="49"/>
      <c r="U5" s="45" t="s">
        <v>10</v>
      </c>
      <c r="V5" s="45"/>
      <c r="W5" s="45"/>
      <c r="X5" s="46" t="s">
        <v>11</v>
      </c>
      <c r="Y5" s="7"/>
      <c r="Z5" s="48" t="s">
        <v>12</v>
      </c>
      <c r="AA5" s="48" t="s">
        <v>11</v>
      </c>
      <c r="AC5" s="51"/>
      <c r="AD5" s="46"/>
      <c r="AE5" s="7"/>
      <c r="AF5" s="45" t="s">
        <v>9</v>
      </c>
      <c r="AG5" s="49"/>
      <c r="AI5" s="45" t="s">
        <v>10</v>
      </c>
      <c r="AJ5" s="45"/>
      <c r="AK5" s="45"/>
      <c r="AL5" s="46" t="s">
        <v>11</v>
      </c>
      <c r="AM5" s="7"/>
      <c r="AN5" s="48" t="s">
        <v>12</v>
      </c>
      <c r="AO5" s="48" t="s">
        <v>11</v>
      </c>
      <c r="AQ5" s="51"/>
      <c r="AR5" s="46"/>
      <c r="AS5" s="7"/>
      <c r="AT5" s="45" t="s">
        <v>9</v>
      </c>
      <c r="AU5" s="49"/>
      <c r="AW5" s="45" t="s">
        <v>10</v>
      </c>
      <c r="AX5" s="45"/>
      <c r="AY5" s="45"/>
      <c r="AZ5" s="46" t="s">
        <v>11</v>
      </c>
      <c r="BA5" s="7"/>
      <c r="BB5" s="48" t="s">
        <v>12</v>
      </c>
      <c r="BC5" s="48" t="s">
        <v>11</v>
      </c>
    </row>
    <row r="6" spans="1:55" s="3" customFormat="1" ht="20.25" customHeight="1" x14ac:dyDescent="0.25">
      <c r="A6" s="52"/>
      <c r="B6" s="47"/>
      <c r="C6" s="9"/>
      <c r="D6" s="10" t="s">
        <v>13</v>
      </c>
      <c r="E6" s="10" t="s">
        <v>14</v>
      </c>
      <c r="F6" s="10"/>
      <c r="G6" s="10" t="s">
        <v>15</v>
      </c>
      <c r="H6" s="10" t="s">
        <v>16</v>
      </c>
      <c r="I6" s="10" t="s">
        <v>17</v>
      </c>
      <c r="J6" s="47"/>
      <c r="K6" s="9"/>
      <c r="L6" s="47"/>
      <c r="M6" s="47"/>
      <c r="N6" s="5"/>
      <c r="O6" s="52"/>
      <c r="P6" s="47"/>
      <c r="Q6" s="9"/>
      <c r="R6" s="10" t="s">
        <v>13</v>
      </c>
      <c r="S6" s="10" t="s">
        <v>14</v>
      </c>
      <c r="T6" s="10"/>
      <c r="U6" s="10" t="s">
        <v>15</v>
      </c>
      <c r="V6" s="10" t="s">
        <v>16</v>
      </c>
      <c r="W6" s="10" t="s">
        <v>17</v>
      </c>
      <c r="X6" s="47"/>
      <c r="Y6" s="9"/>
      <c r="Z6" s="47"/>
      <c r="AA6" s="47"/>
      <c r="AC6" s="52"/>
      <c r="AD6" s="47"/>
      <c r="AE6" s="9"/>
      <c r="AF6" s="10" t="s">
        <v>13</v>
      </c>
      <c r="AG6" s="10" t="s">
        <v>14</v>
      </c>
      <c r="AH6" s="10"/>
      <c r="AI6" s="10" t="s">
        <v>15</v>
      </c>
      <c r="AJ6" s="10" t="s">
        <v>16</v>
      </c>
      <c r="AK6" s="10" t="s">
        <v>17</v>
      </c>
      <c r="AL6" s="47"/>
      <c r="AM6" s="9"/>
      <c r="AN6" s="47"/>
      <c r="AO6" s="47"/>
      <c r="AQ6" s="52"/>
      <c r="AR6" s="47"/>
      <c r="AS6" s="9"/>
      <c r="AT6" s="10" t="s">
        <v>13</v>
      </c>
      <c r="AU6" s="10" t="s">
        <v>14</v>
      </c>
      <c r="AV6" s="10"/>
      <c r="AW6" s="10" t="s">
        <v>15</v>
      </c>
      <c r="AX6" s="10" t="s">
        <v>16</v>
      </c>
      <c r="AY6" s="10" t="s">
        <v>17</v>
      </c>
      <c r="AZ6" s="47"/>
      <c r="BA6" s="9"/>
      <c r="BB6" s="47"/>
      <c r="BC6" s="47"/>
    </row>
    <row r="7" spans="1:55" x14ac:dyDescent="0.25">
      <c r="A7" s="11" t="s">
        <v>26</v>
      </c>
      <c r="B7" s="12">
        <v>9.6233267934267346</v>
      </c>
      <c r="C7" s="13"/>
      <c r="D7" s="14">
        <v>61.016893071709411</v>
      </c>
      <c r="E7" s="14">
        <v>0.79410639017538642</v>
      </c>
      <c r="F7" s="14"/>
      <c r="G7" s="14">
        <v>7.3228915886509736</v>
      </c>
      <c r="H7" s="14">
        <v>15.558495866077029</v>
      </c>
      <c r="I7" s="14">
        <v>6.2977395095920974</v>
      </c>
      <c r="J7" s="14">
        <v>2.1243266511042398</v>
      </c>
      <c r="K7" s="14"/>
      <c r="L7" s="14">
        <v>2.486828710666122</v>
      </c>
      <c r="M7" s="14">
        <v>4.3987182120247432</v>
      </c>
      <c r="N7" s="15"/>
      <c r="O7" s="11" t="s">
        <v>27</v>
      </c>
      <c r="P7" s="12">
        <v>9.8933951190789653</v>
      </c>
      <c r="Q7" s="13"/>
      <c r="R7" s="14">
        <v>48.932552994319416</v>
      </c>
      <c r="S7" s="14">
        <v>3.3813253469165909</v>
      </c>
      <c r="T7" s="14"/>
      <c r="U7" s="14">
        <v>5.0027960836335632</v>
      </c>
      <c r="V7" s="14">
        <v>13.378334644987172</v>
      </c>
      <c r="W7" s="14">
        <v>6.3396539267991434</v>
      </c>
      <c r="X7" s="14">
        <v>11.974977008725117</v>
      </c>
      <c r="Y7" s="14"/>
      <c r="Z7" s="14">
        <v>0.78721350443159888</v>
      </c>
      <c r="AA7" s="14">
        <v>10.203146490187384</v>
      </c>
      <c r="AC7" s="11" t="s">
        <v>28</v>
      </c>
      <c r="AD7" s="12">
        <v>9.9074481042493971</v>
      </c>
      <c r="AE7" s="12"/>
      <c r="AF7" s="16">
        <v>46.896457276712511</v>
      </c>
      <c r="AG7" s="16">
        <v>0</v>
      </c>
      <c r="AH7" s="16"/>
      <c r="AI7" s="16">
        <v>7.9461711311331191</v>
      </c>
      <c r="AJ7" s="16">
        <v>15.558342994485908</v>
      </c>
      <c r="AK7" s="16">
        <v>1.4257069556786606</v>
      </c>
      <c r="AL7" s="16">
        <v>9.0307936391940711</v>
      </c>
      <c r="AM7" s="16"/>
      <c r="AN7" s="16">
        <v>6.6336997865267104</v>
      </c>
      <c r="AO7" s="16">
        <v>12.508828216269032</v>
      </c>
      <c r="AQ7" s="11" t="s">
        <v>28</v>
      </c>
      <c r="AR7" s="12">
        <v>9.9410854568827727</v>
      </c>
      <c r="AS7" s="12"/>
      <c r="AT7" s="16">
        <v>41.072803029674958</v>
      </c>
      <c r="AU7" s="16">
        <v>0</v>
      </c>
      <c r="AV7" s="16"/>
      <c r="AW7" s="16">
        <v>8.4021304469011824</v>
      </c>
      <c r="AX7" s="16">
        <v>17.361539592451486</v>
      </c>
      <c r="AY7" s="16">
        <v>1.5904973653531569</v>
      </c>
      <c r="AZ7" s="16">
        <v>11.351735181730955</v>
      </c>
      <c r="BA7" s="16"/>
      <c r="BB7" s="16">
        <v>4.1728166979359855</v>
      </c>
      <c r="BC7" s="16">
        <v>16.048477685952278</v>
      </c>
    </row>
    <row r="8" spans="1:55" x14ac:dyDescent="0.25">
      <c r="A8" s="11" t="s">
        <v>28</v>
      </c>
      <c r="B8" s="12">
        <v>9.6069918445446731</v>
      </c>
      <c r="C8" s="13"/>
      <c r="D8" s="14">
        <v>60.381469681931897</v>
      </c>
      <c r="E8" s="14">
        <v>0</v>
      </c>
      <c r="F8" s="14"/>
      <c r="G8" s="14">
        <v>10.545489884790662</v>
      </c>
      <c r="H8" s="14">
        <v>18.063583970694676</v>
      </c>
      <c r="I8" s="14">
        <v>1.2048958388348776</v>
      </c>
      <c r="J8" s="14">
        <v>0</v>
      </c>
      <c r="K8" s="17"/>
      <c r="L8" s="14">
        <v>6.2752737679992192</v>
      </c>
      <c r="M8" s="14">
        <v>3.5292868557486647</v>
      </c>
      <c r="N8" s="15"/>
      <c r="O8" s="11" t="s">
        <v>28</v>
      </c>
      <c r="P8" s="12">
        <v>9.8500844276145454</v>
      </c>
      <c r="Q8" s="13"/>
      <c r="R8" s="14">
        <v>52.000782780817957</v>
      </c>
      <c r="S8" s="14">
        <v>0</v>
      </c>
      <c r="T8" s="14"/>
      <c r="U8" s="14">
        <v>8.4190632434228814</v>
      </c>
      <c r="V8" s="14">
        <v>14.109931288948724</v>
      </c>
      <c r="W8" s="14">
        <v>1.3016163515463244</v>
      </c>
      <c r="X8" s="14">
        <v>7.4554030458551512</v>
      </c>
      <c r="Y8" s="17"/>
      <c r="Z8" s="14">
        <v>6.1696560992469136</v>
      </c>
      <c r="AA8" s="14">
        <v>10.543547190162048</v>
      </c>
      <c r="AC8" s="11" t="s">
        <v>27</v>
      </c>
      <c r="AD8" s="12">
        <v>9.8880290982132415</v>
      </c>
      <c r="AE8" s="12"/>
      <c r="AF8" s="16">
        <v>49.368638778458674</v>
      </c>
      <c r="AG8" s="16">
        <v>3.6493356972647844</v>
      </c>
      <c r="AH8" s="16"/>
      <c r="AI8" s="16">
        <v>4.5453604289910965</v>
      </c>
      <c r="AJ8" s="16">
        <v>12.12311255367907</v>
      </c>
      <c r="AK8" s="16">
        <v>5.560458776048562</v>
      </c>
      <c r="AL8" s="16">
        <v>11.807216136055443</v>
      </c>
      <c r="AM8" s="18"/>
      <c r="AN8" s="16">
        <v>0.7768195904884756</v>
      </c>
      <c r="AO8" s="16">
        <v>12.16905803901391</v>
      </c>
      <c r="AQ8" s="11" t="s">
        <v>24</v>
      </c>
      <c r="AR8" s="12">
        <v>9.8835898298606413</v>
      </c>
      <c r="AS8" s="12"/>
      <c r="AT8" s="16">
        <v>48.588148605418596</v>
      </c>
      <c r="AU8" s="16">
        <v>0.47137296455219879</v>
      </c>
      <c r="AV8" s="16"/>
      <c r="AW8" s="16">
        <v>7.0194318333478574</v>
      </c>
      <c r="AX8" s="16">
        <v>12.843534443409199</v>
      </c>
      <c r="AY8" s="16">
        <v>1.2093179821910029</v>
      </c>
      <c r="AZ8" s="16">
        <v>11.415644081048718</v>
      </c>
      <c r="BA8" s="18"/>
      <c r="BB8" s="16">
        <v>2.471512057755656</v>
      </c>
      <c r="BC8" s="16">
        <v>15.981038032276793</v>
      </c>
    </row>
    <row r="9" spans="1:55" x14ac:dyDescent="0.25">
      <c r="A9" s="11" t="s">
        <v>29</v>
      </c>
      <c r="B9" s="12">
        <v>9.5928235407224811</v>
      </c>
      <c r="C9" s="13"/>
      <c r="D9" s="14">
        <v>60.303355703090944</v>
      </c>
      <c r="E9" s="14">
        <v>0.64773475818361681</v>
      </c>
      <c r="F9" s="14"/>
      <c r="G9" s="14">
        <v>4.6666415050019827</v>
      </c>
      <c r="H9" s="14">
        <v>21.68552624249341</v>
      </c>
      <c r="I9" s="14">
        <v>3.110619284352321</v>
      </c>
      <c r="J9" s="14">
        <v>2.3216018650413059</v>
      </c>
      <c r="K9" s="17"/>
      <c r="L9" s="14">
        <v>1.8360503962826087</v>
      </c>
      <c r="M9" s="14">
        <v>5.428470245553795</v>
      </c>
      <c r="N9" s="15"/>
      <c r="O9" s="11" t="s">
        <v>26</v>
      </c>
      <c r="P9" s="12">
        <v>9.7866808376317387</v>
      </c>
      <c r="Q9" s="13"/>
      <c r="R9" s="14">
        <v>55.439015084965803</v>
      </c>
      <c r="S9" s="14">
        <v>0.96659925583668826</v>
      </c>
      <c r="T9" s="14"/>
      <c r="U9" s="14">
        <v>6.9496925185014868</v>
      </c>
      <c r="V9" s="14">
        <v>12.234414313372422</v>
      </c>
      <c r="W9" s="14">
        <v>4.2450539158677101</v>
      </c>
      <c r="X9" s="14">
        <v>6.7151139543195644</v>
      </c>
      <c r="Y9" s="17"/>
      <c r="Z9" s="14">
        <v>0.57071501441517625</v>
      </c>
      <c r="AA9" s="14">
        <v>12.87939594272116</v>
      </c>
      <c r="AC9" s="11" t="s">
        <v>24</v>
      </c>
      <c r="AD9" s="12">
        <v>9.8520044366011277</v>
      </c>
      <c r="AE9" s="12"/>
      <c r="AF9" s="16">
        <v>51.308701879580731</v>
      </c>
      <c r="AG9" s="16">
        <v>0.37817123060353647</v>
      </c>
      <c r="AH9" s="16"/>
      <c r="AI9" s="16">
        <v>6.7211683191156695</v>
      </c>
      <c r="AJ9" s="16">
        <v>13.457433251302453</v>
      </c>
      <c r="AK9" s="16">
        <v>1.1950726589320579</v>
      </c>
      <c r="AL9" s="16">
        <v>10.387716139728877</v>
      </c>
      <c r="AM9" s="18"/>
      <c r="AN9" s="16">
        <v>2.6153182422217274</v>
      </c>
      <c r="AO9" s="16">
        <v>13.93641827851495</v>
      </c>
      <c r="AQ9" s="11" t="s">
        <v>27</v>
      </c>
      <c r="AR9" s="12">
        <v>9.8551806012306802</v>
      </c>
      <c r="AS9" s="12"/>
      <c r="AT9" s="16">
        <v>51.599345349271864</v>
      </c>
      <c r="AU9" s="16">
        <v>3.4151046009227448</v>
      </c>
      <c r="AV9" s="16"/>
      <c r="AW9" s="16">
        <v>4.2351435336545009</v>
      </c>
      <c r="AX9" s="16">
        <v>9.3977575191744993</v>
      </c>
      <c r="AY9" s="16">
        <v>4.1592189316697672</v>
      </c>
      <c r="AZ9" s="16">
        <v>12.469308880269972</v>
      </c>
      <c r="BA9" s="18"/>
      <c r="BB9" s="16">
        <v>0.68712859595770026</v>
      </c>
      <c r="BC9" s="16">
        <v>14.03699258907896</v>
      </c>
    </row>
    <row r="10" spans="1:55" x14ac:dyDescent="0.25">
      <c r="A10" s="11" t="s">
        <v>30</v>
      </c>
      <c r="B10" s="12">
        <v>9.470092392643032</v>
      </c>
      <c r="C10" s="13"/>
      <c r="D10" s="14">
        <v>65.000643499354169</v>
      </c>
      <c r="E10" s="14">
        <v>1.0259370545905575</v>
      </c>
      <c r="F10" s="14"/>
      <c r="G10" s="14">
        <v>6.8186159658511176</v>
      </c>
      <c r="H10" s="14">
        <v>11.325857069587249</v>
      </c>
      <c r="I10" s="14">
        <v>5.9369400419799963</v>
      </c>
      <c r="J10" s="14">
        <v>2.0806052287788352</v>
      </c>
      <c r="K10" s="17"/>
      <c r="L10" s="14">
        <v>0.98782115663660874</v>
      </c>
      <c r="M10" s="14">
        <v>6.8235799832214701</v>
      </c>
      <c r="N10" s="15"/>
      <c r="O10" s="11" t="s">
        <v>24</v>
      </c>
      <c r="P10" s="12">
        <v>9.774960628940212</v>
      </c>
      <c r="Q10" s="13"/>
      <c r="R10" s="14">
        <v>55.909912717679525</v>
      </c>
      <c r="S10" s="14">
        <v>0.28765043679404761</v>
      </c>
      <c r="T10" s="14"/>
      <c r="U10" s="14">
        <v>7.4581320069045596</v>
      </c>
      <c r="V10" s="14">
        <v>11.74001964392073</v>
      </c>
      <c r="W10" s="14">
        <v>1.1634737723099238</v>
      </c>
      <c r="X10" s="14">
        <v>8.0468193476700254</v>
      </c>
      <c r="Y10" s="17"/>
      <c r="Z10" s="14">
        <v>2.7409692246378339</v>
      </c>
      <c r="AA10" s="14">
        <v>12.653022850083371</v>
      </c>
      <c r="AC10" s="11" t="s">
        <v>25</v>
      </c>
      <c r="AD10" s="12">
        <v>9.8314240360304357</v>
      </c>
      <c r="AE10" s="12"/>
      <c r="AF10" s="16">
        <v>52.766541813846871</v>
      </c>
      <c r="AG10" s="16">
        <v>0</v>
      </c>
      <c r="AH10" s="16"/>
      <c r="AI10" s="16">
        <v>15.272365219072661</v>
      </c>
      <c r="AJ10" s="16">
        <v>10.640848400834031</v>
      </c>
      <c r="AK10" s="16">
        <v>3.2668931940171917</v>
      </c>
      <c r="AL10" s="16">
        <v>7.9454406578958343</v>
      </c>
      <c r="AM10" s="18"/>
      <c r="AN10" s="16">
        <v>1.2923766731781303</v>
      </c>
      <c r="AO10" s="16">
        <v>8.8155340411552796</v>
      </c>
      <c r="AQ10" s="11" t="s">
        <v>26</v>
      </c>
      <c r="AR10" s="12">
        <v>9.827460188836989</v>
      </c>
      <c r="AS10" s="12"/>
      <c r="AT10" s="16">
        <v>52.170973088792103</v>
      </c>
      <c r="AU10" s="16">
        <v>1.1713012766730995</v>
      </c>
      <c r="AV10" s="16"/>
      <c r="AW10" s="16">
        <v>6.0342688460858778</v>
      </c>
      <c r="AX10" s="16">
        <v>10.276771397561726</v>
      </c>
      <c r="AY10" s="16">
        <v>3.4684749236617263</v>
      </c>
      <c r="AZ10" s="16">
        <v>7.1231972323261141</v>
      </c>
      <c r="BA10" s="18"/>
      <c r="BB10" s="16">
        <v>0.34488517939631763</v>
      </c>
      <c r="BC10" s="16">
        <v>19.41012805550303</v>
      </c>
    </row>
    <row r="11" spans="1:55" x14ac:dyDescent="0.25">
      <c r="A11" s="11" t="s">
        <v>31</v>
      </c>
      <c r="B11" s="12">
        <v>9.4385009720375486</v>
      </c>
      <c r="C11" s="13"/>
      <c r="D11" s="14">
        <v>65.650469184683942</v>
      </c>
      <c r="E11" s="14">
        <v>0</v>
      </c>
      <c r="F11" s="14"/>
      <c r="G11" s="14">
        <v>5.4626856126875376</v>
      </c>
      <c r="H11" s="14">
        <v>9.9099299626695423</v>
      </c>
      <c r="I11" s="14">
        <v>7.5670436406703487</v>
      </c>
      <c r="J11" s="14">
        <v>0.93898048877026874</v>
      </c>
      <c r="K11" s="17"/>
      <c r="L11" s="14">
        <v>3.1779988386097773</v>
      </c>
      <c r="M11" s="14">
        <v>7.2928922719085829</v>
      </c>
      <c r="N11" s="15"/>
      <c r="O11" s="11" t="s">
        <v>31</v>
      </c>
      <c r="P11" s="12">
        <v>9.7283362715614423</v>
      </c>
      <c r="Q11" s="13"/>
      <c r="R11" s="14">
        <v>56.309203683083197</v>
      </c>
      <c r="S11" s="14">
        <v>0</v>
      </c>
      <c r="T11" s="14"/>
      <c r="U11" s="14">
        <v>5.1754291401435903</v>
      </c>
      <c r="V11" s="14">
        <v>7.8866667800147354</v>
      </c>
      <c r="W11" s="14">
        <v>5.157636563562062</v>
      </c>
      <c r="X11" s="14">
        <v>3.278499480650559</v>
      </c>
      <c r="Y11" s="17"/>
      <c r="Z11" s="14">
        <v>1.1695132476486978</v>
      </c>
      <c r="AA11" s="14">
        <v>21.023051104897139</v>
      </c>
      <c r="AC11" s="11" t="s">
        <v>26</v>
      </c>
      <c r="AD11" s="12">
        <v>9.8197210637826888</v>
      </c>
      <c r="AE11" s="12"/>
      <c r="AF11" s="16">
        <v>53.33554321033025</v>
      </c>
      <c r="AG11" s="16">
        <v>0.99861278338129644</v>
      </c>
      <c r="AH11" s="16"/>
      <c r="AI11" s="16">
        <v>6.3535954091057629</v>
      </c>
      <c r="AJ11" s="16">
        <v>11.671976380562278</v>
      </c>
      <c r="AK11" s="16">
        <v>3.840459073461064</v>
      </c>
      <c r="AL11" s="16">
        <v>7.3155231597430408</v>
      </c>
      <c r="AM11" s="18"/>
      <c r="AN11" s="16">
        <v>0.55378585024098237</v>
      </c>
      <c r="AO11" s="16">
        <v>15.930504133175342</v>
      </c>
      <c r="AQ11" s="11" t="s">
        <v>25</v>
      </c>
      <c r="AR11" s="12">
        <v>9.8065279931296931</v>
      </c>
      <c r="AS11" s="12"/>
      <c r="AT11" s="16">
        <v>54.593157925201616</v>
      </c>
      <c r="AU11" s="16">
        <v>0</v>
      </c>
      <c r="AV11" s="16"/>
      <c r="AW11" s="16">
        <v>11.464974854947165</v>
      </c>
      <c r="AX11" s="16">
        <v>9.506717109685308</v>
      </c>
      <c r="AY11" s="16">
        <v>3.0474064717115801</v>
      </c>
      <c r="AZ11" s="16">
        <v>10.060896178914765</v>
      </c>
      <c r="BA11" s="18"/>
      <c r="BB11" s="16">
        <v>1.6143501863592109</v>
      </c>
      <c r="BC11" s="16">
        <v>9.7124972731803307</v>
      </c>
    </row>
    <row r="12" spans="1:55" x14ac:dyDescent="0.25">
      <c r="A12" s="11" t="s">
        <v>32</v>
      </c>
      <c r="B12" s="12">
        <v>9.2188165038228256</v>
      </c>
      <c r="C12" s="13"/>
      <c r="D12" s="14">
        <v>56.657368248435716</v>
      </c>
      <c r="E12" s="14">
        <v>0</v>
      </c>
      <c r="F12" s="14"/>
      <c r="G12" s="14">
        <v>13.865466977704072</v>
      </c>
      <c r="H12" s="14">
        <v>20.386807961928273</v>
      </c>
      <c r="I12" s="14">
        <v>0.92925169200655622</v>
      </c>
      <c r="J12" s="14">
        <v>3.308922827962022</v>
      </c>
      <c r="K12" s="17"/>
      <c r="L12" s="14">
        <v>3.5388591592858716</v>
      </c>
      <c r="M12" s="14">
        <v>1.313323132677507</v>
      </c>
      <c r="N12" s="15"/>
      <c r="O12" s="11" t="s">
        <v>30</v>
      </c>
      <c r="P12" s="12">
        <v>9.7180925442058239</v>
      </c>
      <c r="Q12" s="13"/>
      <c r="R12" s="14">
        <v>58.409477635782778</v>
      </c>
      <c r="S12" s="14">
        <v>1.153235171515955</v>
      </c>
      <c r="T12" s="14"/>
      <c r="U12" s="14">
        <v>6.1970619323935248</v>
      </c>
      <c r="V12" s="14">
        <v>9.5548370172959594</v>
      </c>
      <c r="W12" s="14">
        <v>4.4311122247094294</v>
      </c>
      <c r="X12" s="14">
        <v>6.9193670159510692</v>
      </c>
      <c r="Y12" s="17"/>
      <c r="Z12" s="14">
        <v>0.37345950605342265</v>
      </c>
      <c r="AA12" s="14">
        <v>12.961449496297842</v>
      </c>
      <c r="AC12" s="11" t="s">
        <v>30</v>
      </c>
      <c r="AD12" s="12">
        <v>9.7665716289216284</v>
      </c>
      <c r="AE12" s="12"/>
      <c r="AF12" s="16">
        <v>56.251018262098818</v>
      </c>
      <c r="AG12" s="16">
        <v>1.1627664545941563</v>
      </c>
      <c r="AH12" s="16"/>
      <c r="AI12" s="16">
        <v>5.8628217303646935</v>
      </c>
      <c r="AJ12" s="16">
        <v>9.778881766853484</v>
      </c>
      <c r="AK12" s="16">
        <v>4.0259963445738176</v>
      </c>
      <c r="AL12" s="16">
        <v>7.8306054049770566</v>
      </c>
      <c r="AM12" s="18"/>
      <c r="AN12" s="16">
        <v>0.40474926999360622</v>
      </c>
      <c r="AO12" s="16">
        <v>14.683160766544365</v>
      </c>
      <c r="AQ12" s="11" t="s">
        <v>29</v>
      </c>
      <c r="AR12" s="12">
        <v>9.8004470243059156</v>
      </c>
      <c r="AS12" s="12"/>
      <c r="AT12" s="16">
        <v>52.434757565426217</v>
      </c>
      <c r="AU12" s="16">
        <v>0</v>
      </c>
      <c r="AV12" s="16"/>
      <c r="AW12" s="16">
        <v>3.9504928888155759</v>
      </c>
      <c r="AX12" s="16">
        <v>11.303006299286457</v>
      </c>
      <c r="AY12" s="16">
        <v>2.4004402295777401</v>
      </c>
      <c r="AZ12" s="16">
        <v>7.2809200192565617</v>
      </c>
      <c r="BA12" s="18"/>
      <c r="BB12" s="16">
        <v>0.56870780491657624</v>
      </c>
      <c r="BC12" s="16">
        <v>22.061675192720884</v>
      </c>
    </row>
    <row r="13" spans="1:55" x14ac:dyDescent="0.25">
      <c r="A13" s="11" t="s">
        <v>27</v>
      </c>
      <c r="B13" s="12">
        <v>8.8336027378003799</v>
      </c>
      <c r="C13" s="13"/>
      <c r="D13" s="14">
        <v>73.574654837166449</v>
      </c>
      <c r="E13" s="14">
        <v>2.561440516736083</v>
      </c>
      <c r="F13" s="14"/>
      <c r="G13" s="14">
        <v>3.1514733412243876</v>
      </c>
      <c r="H13" s="14">
        <v>9.5438985845527622</v>
      </c>
      <c r="I13" s="14">
        <v>0.35799047223553893</v>
      </c>
      <c r="J13" s="14">
        <v>4.1329024422529583</v>
      </c>
      <c r="K13" s="17"/>
      <c r="L13" s="14">
        <v>1.729587515383445</v>
      </c>
      <c r="M13" s="14">
        <v>4.9480522904483673</v>
      </c>
      <c r="N13" s="15"/>
      <c r="O13" s="11" t="s">
        <v>33</v>
      </c>
      <c r="P13" s="12">
        <v>9.6827897235208322</v>
      </c>
      <c r="Q13" s="13"/>
      <c r="R13" s="14">
        <v>57.424117536312778</v>
      </c>
      <c r="S13" s="14">
        <v>0</v>
      </c>
      <c r="T13" s="14"/>
      <c r="U13" s="14">
        <v>1.9989916917844075</v>
      </c>
      <c r="V13" s="14">
        <v>12.481451081018315</v>
      </c>
      <c r="W13" s="14">
        <v>3.1424523358296845</v>
      </c>
      <c r="X13" s="14">
        <v>4.4832844459018464</v>
      </c>
      <c r="Y13" s="17"/>
      <c r="Z13" s="14">
        <v>0.10784788625094774</v>
      </c>
      <c r="AA13" s="14">
        <v>20.361855022902013</v>
      </c>
      <c r="AC13" s="11" t="s">
        <v>31</v>
      </c>
      <c r="AD13" s="12">
        <v>9.7581355428973922</v>
      </c>
      <c r="AE13" s="12"/>
      <c r="AF13" s="16">
        <v>54.121004066219072</v>
      </c>
      <c r="AG13" s="16">
        <v>0</v>
      </c>
      <c r="AH13" s="16"/>
      <c r="AI13" s="16">
        <v>4.8152078421516924</v>
      </c>
      <c r="AJ13" s="16">
        <v>7.2154503203406248</v>
      </c>
      <c r="AK13" s="16">
        <v>4.9439461002492857</v>
      </c>
      <c r="AL13" s="16">
        <v>3.7055313476893761</v>
      </c>
      <c r="AM13" s="18"/>
      <c r="AN13" s="16">
        <v>1.116080321102213</v>
      </c>
      <c r="AO13" s="16">
        <v>24.082780002247745</v>
      </c>
      <c r="AQ13" s="11" t="s">
        <v>33</v>
      </c>
      <c r="AR13" s="12">
        <v>9.7840985687440014</v>
      </c>
      <c r="AS13" s="12"/>
      <c r="AT13" s="16">
        <v>51.674121484729298</v>
      </c>
      <c r="AU13" s="16">
        <v>0.14887925917031353</v>
      </c>
      <c r="AV13" s="16"/>
      <c r="AW13" s="16">
        <v>1.6841883310849615</v>
      </c>
      <c r="AX13" s="16">
        <v>10.241471584438562</v>
      </c>
      <c r="AY13" s="16">
        <v>2.924603434395781</v>
      </c>
      <c r="AZ13" s="16">
        <v>7.2051306468690459</v>
      </c>
      <c r="BA13" s="18"/>
      <c r="BB13" s="16">
        <v>0.1451506610742829</v>
      </c>
      <c r="BC13" s="16">
        <v>25.976454598237765</v>
      </c>
    </row>
    <row r="14" spans="1:55" x14ac:dyDescent="0.25">
      <c r="A14" s="11" t="s">
        <v>25</v>
      </c>
      <c r="B14" s="12">
        <v>8.7469357890184281</v>
      </c>
      <c r="C14" s="13"/>
      <c r="D14" s="14">
        <v>68.356308749803915</v>
      </c>
      <c r="E14" s="14">
        <v>0</v>
      </c>
      <c r="F14" s="14"/>
      <c r="G14" s="14">
        <v>14.175380839581264</v>
      </c>
      <c r="H14" s="14">
        <v>10.890692503624582</v>
      </c>
      <c r="I14" s="14">
        <v>2.2931278529171295</v>
      </c>
      <c r="J14" s="14">
        <v>1.786599497764578</v>
      </c>
      <c r="K14" s="17"/>
      <c r="L14" s="14">
        <v>0.81384302193151759</v>
      </c>
      <c r="M14" s="14">
        <v>1.6840475343769918</v>
      </c>
      <c r="N14" s="15"/>
      <c r="O14" s="11" t="s">
        <v>29</v>
      </c>
      <c r="P14" s="12">
        <v>9.67076564024212</v>
      </c>
      <c r="Q14" s="13"/>
      <c r="R14" s="14">
        <v>58.942026555735673</v>
      </c>
      <c r="S14" s="14">
        <v>4.5127474826268292E-3</v>
      </c>
      <c r="T14" s="14"/>
      <c r="U14" s="14">
        <v>4.7589531774135576</v>
      </c>
      <c r="V14" s="14">
        <v>12.090877789531504</v>
      </c>
      <c r="W14" s="14">
        <v>1.6052972091684392</v>
      </c>
      <c r="X14" s="14">
        <v>5.7793012113931637</v>
      </c>
      <c r="Y14" s="17"/>
      <c r="Z14" s="14">
        <v>0.62234046275593047</v>
      </c>
      <c r="AA14" s="14">
        <v>16.196690846519122</v>
      </c>
      <c r="AC14" s="11" t="s">
        <v>33</v>
      </c>
      <c r="AD14" s="12">
        <v>9.7327497968538257</v>
      </c>
      <c r="AE14" s="12"/>
      <c r="AF14" s="16">
        <v>54.807012607743431</v>
      </c>
      <c r="AG14" s="16">
        <v>0</v>
      </c>
      <c r="AH14" s="16"/>
      <c r="AI14" s="16">
        <v>2.1080143786631647</v>
      </c>
      <c r="AJ14" s="16">
        <v>11.34191405325585</v>
      </c>
      <c r="AK14" s="16">
        <v>2.8195692674429069</v>
      </c>
      <c r="AL14" s="16">
        <v>5.3668204399183779</v>
      </c>
      <c r="AM14" s="18"/>
      <c r="AN14" s="16">
        <v>0.10308356476437244</v>
      </c>
      <c r="AO14" s="16">
        <v>23.453585688211881</v>
      </c>
      <c r="AQ14" s="11" t="s">
        <v>30</v>
      </c>
      <c r="AR14" s="12">
        <v>9.7815658019355958</v>
      </c>
      <c r="AS14" s="12"/>
      <c r="AT14" s="16">
        <v>54.960963644904368</v>
      </c>
      <c r="AU14" s="16">
        <v>1.2202746421626463</v>
      </c>
      <c r="AV14" s="16"/>
      <c r="AW14" s="16">
        <v>5.2993565006887966</v>
      </c>
      <c r="AX14" s="16">
        <v>8.1152598506919933</v>
      </c>
      <c r="AY14" s="16">
        <v>3.4865182495095715</v>
      </c>
      <c r="AZ14" s="16">
        <v>8.7275429752978884</v>
      </c>
      <c r="BA14" s="18"/>
      <c r="BB14" s="16">
        <v>0.30539850846943384</v>
      </c>
      <c r="BC14" s="16">
        <v>17.884685628275292</v>
      </c>
    </row>
    <row r="15" spans="1:55" x14ac:dyDescent="0.25">
      <c r="A15" s="11" t="s">
        <v>33</v>
      </c>
      <c r="B15" s="12">
        <v>8.36035681318711</v>
      </c>
      <c r="C15" s="13"/>
      <c r="D15" s="14">
        <v>77.026858144154971</v>
      </c>
      <c r="E15" s="14">
        <v>0</v>
      </c>
      <c r="F15" s="14"/>
      <c r="G15" s="14">
        <v>0.94224420900417649</v>
      </c>
      <c r="H15" s="14">
        <v>9.8653317786461017</v>
      </c>
      <c r="I15" s="14">
        <v>1.8139204126150783</v>
      </c>
      <c r="J15" s="14">
        <v>1.4281197145338431</v>
      </c>
      <c r="K15" s="17"/>
      <c r="L15" s="14">
        <v>0.54473616521707668</v>
      </c>
      <c r="M15" s="14">
        <v>8.3787895758287529</v>
      </c>
      <c r="N15" s="15"/>
      <c r="O15" s="11" t="s">
        <v>25</v>
      </c>
      <c r="P15" s="12">
        <v>9.622365707728143</v>
      </c>
      <c r="Q15" s="13"/>
      <c r="R15" s="14">
        <v>61.504777973369876</v>
      </c>
      <c r="S15" s="14">
        <v>0</v>
      </c>
      <c r="T15" s="14"/>
      <c r="U15" s="14">
        <v>11.181278000284433</v>
      </c>
      <c r="V15" s="14">
        <v>8.9809524244903791</v>
      </c>
      <c r="W15" s="14">
        <v>4.3188429747456558</v>
      </c>
      <c r="X15" s="14">
        <v>5.9401500959900542</v>
      </c>
      <c r="Y15" s="17"/>
      <c r="Z15" s="14">
        <v>1.1314167902584371</v>
      </c>
      <c r="AA15" s="14">
        <v>6.9425817408611739</v>
      </c>
      <c r="AC15" s="11" t="s">
        <v>29</v>
      </c>
      <c r="AD15" s="12">
        <v>9.7210377282042195</v>
      </c>
      <c r="AE15" s="12"/>
      <c r="AF15" s="16">
        <v>56.589113848764541</v>
      </c>
      <c r="AG15" s="16">
        <v>0.28938787469203897</v>
      </c>
      <c r="AH15" s="16"/>
      <c r="AI15" s="16">
        <v>4.0529219353134502</v>
      </c>
      <c r="AJ15" s="16">
        <v>10.602492839222943</v>
      </c>
      <c r="AK15" s="16">
        <v>1.5889637534410028</v>
      </c>
      <c r="AL15" s="16">
        <v>6.2606431078938591</v>
      </c>
      <c r="AM15" s="18"/>
      <c r="AN15" s="16">
        <v>0.76755529184169091</v>
      </c>
      <c r="AO15" s="16">
        <v>19.848921348830476</v>
      </c>
      <c r="AQ15" s="11" t="s">
        <v>31</v>
      </c>
      <c r="AR15" s="12">
        <v>9.7731800227389627</v>
      </c>
      <c r="AS15" s="12"/>
      <c r="AT15" s="16">
        <v>51.502492936201961</v>
      </c>
      <c r="AU15" s="16">
        <v>0</v>
      </c>
      <c r="AV15" s="16"/>
      <c r="AW15" s="16">
        <v>4.1914343457069352</v>
      </c>
      <c r="AX15" s="16">
        <v>6.2328947098421006</v>
      </c>
      <c r="AY15" s="16">
        <v>4.5170755516814678</v>
      </c>
      <c r="AZ15" s="16">
        <v>4.180995752816111</v>
      </c>
      <c r="BA15" s="18"/>
      <c r="BB15" s="16">
        <v>0.85718333992765716</v>
      </c>
      <c r="BC15" s="16">
        <v>28.517923363823776</v>
      </c>
    </row>
    <row r="16" spans="1:55" x14ac:dyDescent="0.25">
      <c r="A16" s="11" t="s">
        <v>34</v>
      </c>
      <c r="B16" s="12">
        <v>8.0821839110947629</v>
      </c>
      <c r="C16" s="13"/>
      <c r="D16" s="14">
        <v>79.155839618476378</v>
      </c>
      <c r="E16" s="14">
        <v>0.78635709767240081</v>
      </c>
      <c r="F16" s="14"/>
      <c r="G16" s="14">
        <v>1.5043246898311948</v>
      </c>
      <c r="H16" s="14">
        <v>9.0902471316624034</v>
      </c>
      <c r="I16" s="14">
        <v>2.7657529624906187</v>
      </c>
      <c r="J16" s="14">
        <v>2.4511278048073191</v>
      </c>
      <c r="K16" s="17"/>
      <c r="L16" s="14">
        <v>2.0314953657936994</v>
      </c>
      <c r="M16" s="14">
        <v>2.2148553292659736</v>
      </c>
      <c r="N16" s="15"/>
      <c r="O16" s="11" t="s">
        <v>34</v>
      </c>
      <c r="P16" s="12">
        <v>9.4172990468513671</v>
      </c>
      <c r="Q16" s="13"/>
      <c r="R16" s="14">
        <v>66.244855169945467</v>
      </c>
      <c r="S16" s="14">
        <v>0.73313657046762348</v>
      </c>
      <c r="T16" s="14"/>
      <c r="U16" s="14">
        <v>1.7349662401896904</v>
      </c>
      <c r="V16" s="14">
        <v>8.8093789228221233</v>
      </c>
      <c r="W16" s="14">
        <v>3.8148350555412249</v>
      </c>
      <c r="X16" s="14">
        <v>5.3415289217078552</v>
      </c>
      <c r="Y16" s="17"/>
      <c r="Z16" s="14">
        <v>5.1715170530088903</v>
      </c>
      <c r="AA16" s="14">
        <v>8.1497820663171083</v>
      </c>
      <c r="AC16" s="11" t="s">
        <v>34</v>
      </c>
      <c r="AD16" s="12">
        <v>9.5077786922504526</v>
      </c>
      <c r="AE16" s="12"/>
      <c r="AF16" s="16">
        <v>64.281751716840731</v>
      </c>
      <c r="AG16" s="16">
        <v>0.34750419025845303</v>
      </c>
      <c r="AH16" s="16"/>
      <c r="AI16" s="16">
        <v>1.5751022000205754</v>
      </c>
      <c r="AJ16" s="16">
        <v>9.6969166561916111</v>
      </c>
      <c r="AK16" s="16">
        <v>2.9434797773646766</v>
      </c>
      <c r="AL16" s="16">
        <v>6.2373648437742615</v>
      </c>
      <c r="AM16" s="18"/>
      <c r="AN16" s="16">
        <v>5.1132596421690701</v>
      </c>
      <c r="AO16" s="16">
        <v>9.804620973380624</v>
      </c>
      <c r="AQ16" s="11" t="s">
        <v>34</v>
      </c>
      <c r="AR16" s="12">
        <v>9.6736565383894071</v>
      </c>
      <c r="AS16" s="12"/>
      <c r="AT16" s="16">
        <v>59.810745840179777</v>
      </c>
      <c r="AU16" s="16">
        <v>0.72160257572225561</v>
      </c>
      <c r="AV16" s="16"/>
      <c r="AW16" s="16">
        <v>1.0244327058672813</v>
      </c>
      <c r="AX16" s="16">
        <v>12.070305540416584</v>
      </c>
      <c r="AY16" s="16">
        <v>2.4237893492211353</v>
      </c>
      <c r="AZ16" s="16">
        <v>9.5830316849450625</v>
      </c>
      <c r="BA16" s="18"/>
      <c r="BB16" s="16">
        <v>5.3475662248496647</v>
      </c>
      <c r="BC16" s="16">
        <v>9.0185260787982582</v>
      </c>
    </row>
    <row r="17" spans="1:55" x14ac:dyDescent="0.25">
      <c r="A17" s="11" t="s">
        <v>24</v>
      </c>
      <c r="B17" s="12">
        <v>7.0571429538884045</v>
      </c>
      <c r="C17" s="13"/>
      <c r="D17" s="14">
        <v>78.75861517902041</v>
      </c>
      <c r="E17" s="14">
        <v>0</v>
      </c>
      <c r="F17" s="14"/>
      <c r="G17" s="14">
        <v>7.5297050964916208</v>
      </c>
      <c r="H17" s="14">
        <v>6.1109550065746889</v>
      </c>
      <c r="I17" s="14">
        <v>0</v>
      </c>
      <c r="J17" s="14">
        <v>2.6349153314308098</v>
      </c>
      <c r="K17" s="17"/>
      <c r="L17" s="14">
        <v>0.93267560413957029</v>
      </c>
      <c r="M17" s="14">
        <v>4.033133782342893</v>
      </c>
      <c r="N17" s="15"/>
      <c r="O17" s="11" t="s">
        <v>32</v>
      </c>
      <c r="P17" s="12">
        <v>8.6471348225964828</v>
      </c>
      <c r="Q17" s="13"/>
      <c r="R17" s="14">
        <v>66.869950479415749</v>
      </c>
      <c r="S17" s="14">
        <v>0</v>
      </c>
      <c r="T17" s="14"/>
      <c r="U17" s="14">
        <v>7.9267340040261232</v>
      </c>
      <c r="V17" s="14">
        <v>10.656354031135503</v>
      </c>
      <c r="W17" s="14">
        <v>1.0383012019271001</v>
      </c>
      <c r="X17" s="14">
        <v>7.4299959238674846</v>
      </c>
      <c r="Y17" s="17"/>
      <c r="Z17" s="14">
        <v>2.6599148408606874</v>
      </c>
      <c r="AA17" s="14">
        <v>3.4187495187673473</v>
      </c>
      <c r="AC17" s="11" t="s">
        <v>32</v>
      </c>
      <c r="AD17" s="12">
        <v>9.0664032316137995</v>
      </c>
      <c r="AE17" s="12"/>
      <c r="AF17" s="16">
        <v>61.569238322870511</v>
      </c>
      <c r="AG17" s="16">
        <v>0</v>
      </c>
      <c r="AH17" s="16"/>
      <c r="AI17" s="16">
        <v>8.1511171744800901</v>
      </c>
      <c r="AJ17" s="16">
        <v>11.290131819402575</v>
      </c>
      <c r="AK17" s="16">
        <v>1.3148981962540178</v>
      </c>
      <c r="AL17" s="16">
        <v>8.9321549533253837</v>
      </c>
      <c r="AM17" s="18"/>
      <c r="AN17" s="16">
        <v>2.7448882158247119</v>
      </c>
      <c r="AO17" s="16">
        <v>5.997571317842711</v>
      </c>
      <c r="AQ17" s="11" t="s">
        <v>32</v>
      </c>
      <c r="AR17" s="12">
        <v>9.2427320715526537</v>
      </c>
      <c r="AS17" s="12"/>
      <c r="AT17" s="16">
        <v>58.623369993300713</v>
      </c>
      <c r="AU17" s="16">
        <v>0</v>
      </c>
      <c r="AV17" s="16"/>
      <c r="AW17" s="16">
        <v>8.211394766946988</v>
      </c>
      <c r="AX17" s="16">
        <v>8.4525285962699446</v>
      </c>
      <c r="AY17" s="16">
        <v>1.2498348868260862</v>
      </c>
      <c r="AZ17" s="16">
        <v>11.116817584877177</v>
      </c>
      <c r="BA17" s="18"/>
      <c r="BB17" s="16">
        <v>2.8188345147202325</v>
      </c>
      <c r="BC17" s="16">
        <v>9.5272196570588594</v>
      </c>
    </row>
    <row r="18" spans="1:55" s="2" customFormat="1" ht="15.75" thickBot="1" x14ac:dyDescent="0.3">
      <c r="A18" s="19" t="s">
        <v>18</v>
      </c>
      <c r="B18" s="20">
        <v>9.1306152381434824</v>
      </c>
      <c r="D18" s="21">
        <v>67.09412657110137</v>
      </c>
      <c r="E18" s="21">
        <v>0.71609335823257847</v>
      </c>
      <c r="F18" s="22"/>
      <c r="G18" s="21">
        <v>7.3148006731524964</v>
      </c>
      <c r="H18" s="21">
        <v>11.890679134342374</v>
      </c>
      <c r="I18" s="21">
        <v>4.0565675091888274</v>
      </c>
      <c r="J18" s="21">
        <v>2.1475794518428346</v>
      </c>
      <c r="L18" s="21">
        <v>1.7467236177931142</v>
      </c>
      <c r="M18" s="21">
        <v>5.0334296843464177</v>
      </c>
      <c r="N18" s="15"/>
      <c r="O18" s="19" t="s">
        <v>18</v>
      </c>
      <c r="P18" s="20">
        <v>9.6792967856983161</v>
      </c>
      <c r="R18" s="21">
        <v>57.018019875545697</v>
      </c>
      <c r="S18" s="21">
        <v>0.94624580412501891</v>
      </c>
      <c r="T18" s="22"/>
      <c r="U18" s="21">
        <v>5.9248618593545324</v>
      </c>
      <c r="V18" s="21">
        <v>10.648872360638407</v>
      </c>
      <c r="W18" s="21">
        <v>4.2749973440898836</v>
      </c>
      <c r="X18" s="21">
        <v>6.7323569305548201</v>
      </c>
      <c r="Z18" s="21">
        <v>1.2130880297692608</v>
      </c>
      <c r="AA18" s="21">
        <v>13.241557795922354</v>
      </c>
      <c r="AC18" s="19" t="s">
        <v>18</v>
      </c>
      <c r="AD18" s="23">
        <v>9.7594265757041185</v>
      </c>
      <c r="AE18" s="23"/>
      <c r="AF18" s="24">
        <v>54.214637896175468</v>
      </c>
      <c r="AG18" s="24">
        <v>1.0421589933348101</v>
      </c>
      <c r="AH18" s="24"/>
      <c r="AI18" s="24">
        <v>5.5355132871571717</v>
      </c>
      <c r="AJ18" s="24">
        <v>10.569113837224819</v>
      </c>
      <c r="AK18" s="24">
        <v>3.9088795707299639</v>
      </c>
      <c r="AL18" s="24">
        <v>7.5243782765791618</v>
      </c>
      <c r="AM18" s="24"/>
      <c r="AN18" s="24">
        <v>1.3710508345958683</v>
      </c>
      <c r="AO18" s="24">
        <v>15.83426730420276</v>
      </c>
      <c r="AQ18" s="19" t="s">
        <v>18</v>
      </c>
      <c r="AR18" s="23">
        <v>9.8117584652197678</v>
      </c>
      <c r="AS18" s="23"/>
      <c r="AT18" s="24">
        <v>51.652343528963783</v>
      </c>
      <c r="AU18" s="24">
        <v>1.1997791350460334</v>
      </c>
      <c r="AV18" s="24"/>
      <c r="AW18" s="24">
        <v>5.5318281839146906</v>
      </c>
      <c r="AX18" s="24">
        <v>10.260912956298432</v>
      </c>
      <c r="AY18" s="24">
        <v>3.2686097840361166</v>
      </c>
      <c r="AZ18" s="24">
        <v>9.3162302999456958</v>
      </c>
      <c r="BA18" s="24"/>
      <c r="BB18" s="24">
        <v>1.4059571337271342</v>
      </c>
      <c r="BC18" s="24">
        <v>17.364338978068105</v>
      </c>
    </row>
    <row r="19" spans="1:55" s="2" customFormat="1" x14ac:dyDescent="0.25">
      <c r="A19" s="25" t="s">
        <v>35</v>
      </c>
      <c r="N19" s="15"/>
      <c r="O19" s="25" t="s">
        <v>35</v>
      </c>
      <c r="AC19" s="25" t="s">
        <v>35</v>
      </c>
      <c r="AQ19" s="25" t="s">
        <v>35</v>
      </c>
    </row>
    <row r="20" spans="1:55" ht="14.25" customHeight="1" x14ac:dyDescent="0.25">
      <c r="A20" s="1" t="s">
        <v>19</v>
      </c>
      <c r="L20" s="2"/>
      <c r="O20" s="1" t="s">
        <v>19</v>
      </c>
      <c r="Z20" s="2"/>
      <c r="AC20" s="1" t="s">
        <v>19</v>
      </c>
      <c r="AN20" s="2"/>
      <c r="AQ20" s="1" t="s">
        <v>19</v>
      </c>
      <c r="BB20" s="2"/>
    </row>
    <row r="21" spans="1:55" x14ac:dyDescent="0.25">
      <c r="A21" s="26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O21" s="26" t="s">
        <v>20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C21" s="26" t="s">
        <v>20</v>
      </c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Q21" s="26" t="s">
        <v>20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x14ac:dyDescent="0.25">
      <c r="A22" s="2" t="s">
        <v>21</v>
      </c>
      <c r="L22" s="2"/>
      <c r="O22" s="2" t="s">
        <v>21</v>
      </c>
      <c r="Z22" s="2"/>
      <c r="AC22" s="2" t="s">
        <v>21</v>
      </c>
      <c r="AN22" s="2"/>
      <c r="AQ22" s="2" t="s">
        <v>21</v>
      </c>
      <c r="BB22" s="2"/>
    </row>
    <row r="23" spans="1:55" x14ac:dyDescent="0.25">
      <c r="A23" s="2" t="s">
        <v>22</v>
      </c>
      <c r="O23" s="2" t="s">
        <v>22</v>
      </c>
      <c r="AC23" s="2" t="s">
        <v>22</v>
      </c>
      <c r="AQ23" s="2" t="s">
        <v>22</v>
      </c>
    </row>
    <row r="24" spans="1:55" x14ac:dyDescent="0.25">
      <c r="A24" s="2"/>
      <c r="B24" s="2"/>
      <c r="O24" s="2"/>
      <c r="AC24" s="2"/>
      <c r="AQ24" s="2"/>
    </row>
    <row r="25" spans="1:55" x14ac:dyDescent="0.25">
      <c r="A25" s="27" t="s">
        <v>23</v>
      </c>
      <c r="O25" s="27" t="s">
        <v>23</v>
      </c>
      <c r="AC25" s="27" t="s">
        <v>23</v>
      </c>
      <c r="AQ25" s="27" t="s">
        <v>23</v>
      </c>
    </row>
    <row r="26" spans="1:55" x14ac:dyDescent="0.25">
      <c r="D26" s="28"/>
      <c r="E26" s="28"/>
      <c r="G26" s="28"/>
      <c r="H26" s="28"/>
      <c r="I26" s="28"/>
      <c r="J26" s="28"/>
      <c r="M26" s="28"/>
      <c r="U26" s="28"/>
    </row>
    <row r="27" spans="1:5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</row>
    <row r="28" spans="1:55" x14ac:dyDescent="0.25">
      <c r="A28" s="11"/>
      <c r="B28" s="12"/>
      <c r="C28" s="13"/>
      <c r="D28" s="14"/>
      <c r="E28" s="14"/>
      <c r="F28" s="14"/>
      <c r="G28" s="14"/>
      <c r="H28" s="14"/>
      <c r="I28" s="14"/>
      <c r="J28" s="14"/>
      <c r="K28" s="17"/>
      <c r="L28" s="14"/>
      <c r="M28" s="14"/>
      <c r="N28" s="29"/>
      <c r="P28" s="12"/>
      <c r="Q28" s="13"/>
      <c r="R28" s="14"/>
      <c r="S28" s="14"/>
      <c r="T28" s="14"/>
      <c r="U28" s="14"/>
      <c r="V28" s="14"/>
      <c r="W28" s="14"/>
      <c r="X28" s="14"/>
      <c r="Y28" s="17"/>
      <c r="Z28" s="14"/>
      <c r="AA28" s="14"/>
      <c r="AB28" s="29"/>
      <c r="AC28" s="11"/>
      <c r="AD28" s="12"/>
      <c r="AE28" s="12"/>
      <c r="AF28" s="16"/>
      <c r="AG28" s="16"/>
      <c r="AH28" s="16"/>
      <c r="AI28" s="16"/>
      <c r="AJ28" s="16"/>
      <c r="AK28" s="16"/>
      <c r="AL28" s="16"/>
      <c r="AM28" s="18"/>
      <c r="AN28" s="16"/>
      <c r="AO28" s="16"/>
      <c r="AP28" s="29"/>
      <c r="AQ28" s="11"/>
      <c r="AR28" s="12"/>
      <c r="AS28" s="12"/>
      <c r="AT28" s="16"/>
      <c r="AU28" s="16"/>
      <c r="AV28" s="16"/>
      <c r="AW28" s="16"/>
      <c r="AX28" s="16"/>
      <c r="AY28" s="16"/>
      <c r="AZ28" s="16"/>
      <c r="BA28" s="18"/>
      <c r="BB28" s="16"/>
      <c r="BC28" s="16"/>
    </row>
    <row r="29" spans="1:55" x14ac:dyDescent="0.25">
      <c r="A29" s="11"/>
      <c r="B29" s="1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29"/>
      <c r="P29" s="1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29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29"/>
      <c r="AQ29" s="1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</row>
    <row r="30" spans="1:55" x14ac:dyDescent="0.25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29"/>
      <c r="P30" s="32"/>
      <c r="Q30" s="32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29"/>
      <c r="AP30" s="29"/>
      <c r="AQ30" s="29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 x14ac:dyDescent="0.25">
      <c r="A31" s="11"/>
      <c r="B31" s="12"/>
      <c r="C31" s="13"/>
      <c r="D31" s="14"/>
      <c r="E31" s="14"/>
      <c r="F31" s="14"/>
      <c r="G31" s="14"/>
      <c r="H31" s="14"/>
      <c r="I31" s="14"/>
      <c r="J31" s="14"/>
      <c r="K31" s="17"/>
      <c r="L31" s="14"/>
      <c r="M31" s="14"/>
      <c r="N31" s="29"/>
      <c r="O31" s="11"/>
      <c r="P31" s="12"/>
      <c r="Q31" s="13"/>
      <c r="R31" s="14"/>
      <c r="S31" s="14"/>
      <c r="T31" s="14"/>
      <c r="U31" s="14"/>
      <c r="V31" s="14"/>
      <c r="W31" s="14"/>
      <c r="X31" s="14"/>
      <c r="Y31" s="17"/>
      <c r="Z31" s="14"/>
      <c r="AA31" s="14"/>
      <c r="AB31" s="29"/>
      <c r="AC31" s="11"/>
      <c r="AD31" s="12"/>
      <c r="AE31" s="12"/>
      <c r="AF31" s="16"/>
      <c r="AG31" s="16"/>
      <c r="AH31" s="16"/>
      <c r="AI31" s="16"/>
      <c r="AJ31" s="16"/>
      <c r="AK31" s="16"/>
      <c r="AL31" s="16"/>
      <c r="AM31" s="18"/>
      <c r="AN31" s="16"/>
      <c r="AO31" s="16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</row>
    <row r="32" spans="1:55" x14ac:dyDescent="0.25">
      <c r="A32" s="11"/>
      <c r="B32" s="12"/>
      <c r="C32" s="13"/>
      <c r="D32" s="14"/>
      <c r="E32" s="14"/>
      <c r="F32" s="14"/>
      <c r="G32" s="14"/>
      <c r="H32" s="14"/>
      <c r="I32" s="14"/>
      <c r="J32" s="14"/>
      <c r="K32" s="17"/>
      <c r="L32" s="14"/>
      <c r="M32" s="14"/>
      <c r="N32" s="29"/>
      <c r="O32" s="2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29"/>
      <c r="AC32" s="29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</row>
    <row r="33" spans="1:55" x14ac:dyDescent="0.25">
      <c r="B33" s="32"/>
      <c r="C33" s="32"/>
      <c r="D33" s="34"/>
      <c r="E33" s="32"/>
      <c r="F33" s="32"/>
      <c r="G33" s="34"/>
      <c r="H33" s="32"/>
      <c r="I33" s="32"/>
      <c r="J33" s="32"/>
      <c r="K33" s="32"/>
      <c r="L33" s="32"/>
      <c r="M33" s="32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:55" x14ac:dyDescent="0.25">
      <c r="A34" s="11"/>
      <c r="B34" s="12"/>
      <c r="C34" s="13"/>
      <c r="D34" s="14"/>
      <c r="E34" s="14"/>
      <c r="F34" s="14"/>
      <c r="G34" s="14"/>
      <c r="H34" s="14"/>
      <c r="I34" s="14"/>
      <c r="J34" s="14"/>
      <c r="K34" s="17"/>
      <c r="L34" s="14"/>
      <c r="M34" s="14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:55" x14ac:dyDescent="0.25">
      <c r="A35"/>
      <c r="B35" s="12"/>
      <c r="C35" s="13"/>
      <c r="D35" s="14"/>
      <c r="E35" s="14"/>
      <c r="F35" s="14"/>
      <c r="G35" s="14"/>
      <c r="H35" s="14"/>
      <c r="I35" s="14"/>
      <c r="J35" s="14"/>
      <c r="K35" s="17"/>
      <c r="L35" s="14"/>
      <c r="M35" s="14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:55" x14ac:dyDescent="0.25">
      <c r="A36"/>
      <c r="B36" s="32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:55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1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:55" x14ac:dyDescent="0.25">
      <c r="B38" s="12"/>
      <c r="C38" s="13"/>
      <c r="D38" s="14"/>
      <c r="E38" s="14"/>
      <c r="F38" s="14"/>
      <c r="G38" s="14"/>
      <c r="H38" s="14"/>
      <c r="I38" s="14"/>
      <c r="J38" s="14"/>
      <c r="K38" s="17"/>
      <c r="L38" s="14"/>
      <c r="M38" s="14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:55" x14ac:dyDescent="0.25">
      <c r="B39" s="34"/>
      <c r="C39" s="34"/>
      <c r="D39" s="34"/>
      <c r="E39" s="34"/>
      <c r="G39" s="34"/>
      <c r="H39" s="34"/>
      <c r="I39" s="34"/>
      <c r="J39" s="34"/>
      <c r="K39" s="34"/>
      <c r="L39" s="34"/>
      <c r="M39" s="34"/>
      <c r="P39" s="29"/>
      <c r="R39" s="29"/>
      <c r="S39" s="29"/>
      <c r="U39" s="29"/>
      <c r="V39" s="29"/>
      <c r="W39" s="29"/>
      <c r="X39" s="29"/>
      <c r="Z39" s="29"/>
      <c r="AA39" s="29"/>
      <c r="AC39" s="29"/>
      <c r="AD39" s="29"/>
      <c r="AF39" s="29"/>
      <c r="AG39" s="29"/>
      <c r="AI39" s="29"/>
      <c r="AJ39" s="29"/>
      <c r="AK39" s="29"/>
      <c r="AL39" s="29"/>
      <c r="AN39" s="29"/>
      <c r="AO39" s="29"/>
      <c r="AR39" s="29"/>
      <c r="AT39" s="29"/>
      <c r="AU39" s="29"/>
      <c r="AW39" s="29"/>
      <c r="AX39" s="29"/>
      <c r="AY39" s="29"/>
      <c r="AZ39" s="29"/>
      <c r="BB39" s="29"/>
      <c r="BC39" s="29"/>
    </row>
  </sheetData>
  <mergeCells count="44">
    <mergeCell ref="P4:P6"/>
    <mergeCell ref="A2:M2"/>
    <mergeCell ref="O2:AA2"/>
    <mergeCell ref="AC2:AO2"/>
    <mergeCell ref="AQ2:BC2"/>
    <mergeCell ref="A3:M3"/>
    <mergeCell ref="O3:AA3"/>
    <mergeCell ref="AC3:AO3"/>
    <mergeCell ref="AQ3:BC3"/>
    <mergeCell ref="A4:A6"/>
    <mergeCell ref="B4:B6"/>
    <mergeCell ref="D4:J4"/>
    <mergeCell ref="L4:M4"/>
    <mergeCell ref="O4:O6"/>
    <mergeCell ref="R5:S5"/>
    <mergeCell ref="R4:X4"/>
    <mergeCell ref="Z4:AA4"/>
    <mergeCell ref="AC4:AC6"/>
    <mergeCell ref="AD4:AD6"/>
    <mergeCell ref="U5:W5"/>
    <mergeCell ref="X5:X6"/>
    <mergeCell ref="Z5:Z6"/>
    <mergeCell ref="AA5:AA6"/>
    <mergeCell ref="D5:E5"/>
    <mergeCell ref="G5:I5"/>
    <mergeCell ref="J5:J6"/>
    <mergeCell ref="L5:L6"/>
    <mergeCell ref="M5:M6"/>
    <mergeCell ref="AW5:AY5"/>
    <mergeCell ref="AZ5:AZ6"/>
    <mergeCell ref="BB5:BB6"/>
    <mergeCell ref="BC5:BC6"/>
    <mergeCell ref="AF5:AG5"/>
    <mergeCell ref="AI5:AK5"/>
    <mergeCell ref="AL5:AL6"/>
    <mergeCell ref="AN5:AN6"/>
    <mergeCell ref="AO5:AO6"/>
    <mergeCell ref="AT5:AU5"/>
    <mergeCell ref="AQ4:AQ6"/>
    <mergeCell ref="AR4:AR6"/>
    <mergeCell ref="AT4:AZ4"/>
    <mergeCell ref="BB4:BC4"/>
    <mergeCell ref="AF4:AL4"/>
    <mergeCell ref="AN4:AO4"/>
  </mergeCells>
  <conditionalFormatting sqref="AD32:AO32">
    <cfRule type="cellIs" dxfId="26" priority="4" operator="lessThan">
      <formula>0</formula>
    </cfRule>
  </conditionalFormatting>
  <conditionalFormatting sqref="AR29:BC29">
    <cfRule type="cellIs" dxfId="25" priority="6" operator="lessThan">
      <formula>0</formula>
    </cfRule>
  </conditionalFormatting>
  <conditionalFormatting sqref="AD29:AO29">
    <cfRule type="cellIs" dxfId="24" priority="5" operator="lessThan">
      <formula>0</formula>
    </cfRule>
  </conditionalFormatting>
  <conditionalFormatting sqref="P29:AA29">
    <cfRule type="cellIs" dxfId="23" priority="3" operator="lessThan">
      <formula>0</formula>
    </cfRule>
  </conditionalFormatting>
  <conditionalFormatting sqref="P32:AA32">
    <cfRule type="cellIs" dxfId="22" priority="2" operator="lessThan">
      <formula>0</formula>
    </cfRule>
  </conditionalFormatting>
  <conditionalFormatting sqref="B29:M2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7" min="1" max="2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"/>
  <sheetViews>
    <sheetView showGridLines="0" zoomScaleNormal="100" zoomScaleSheetLayoutView="80" workbookViewId="0">
      <selection sqref="A1:XFD1"/>
    </sheetView>
  </sheetViews>
  <sheetFormatPr baseColWidth="10" defaultRowHeight="15" x14ac:dyDescent="0.25"/>
  <cols>
    <col min="1" max="1" width="18.140625" style="1" customWidth="1"/>
    <col min="2" max="2" width="16.28515625" style="1" customWidth="1"/>
    <col min="3" max="3" width="1.28515625" style="1" customWidth="1"/>
    <col min="4" max="5" width="12.7109375" style="1" bestFit="1" customWidth="1"/>
    <col min="6" max="6" width="1.42578125" style="1" customWidth="1"/>
    <col min="7" max="7" width="15.140625" style="1" customWidth="1"/>
    <col min="8" max="8" width="14" style="1" customWidth="1"/>
    <col min="9" max="10" width="12.7109375" style="1" customWidth="1"/>
    <col min="11" max="11" width="1.5703125" style="1" customWidth="1"/>
    <col min="12" max="12" width="12.7109375" style="1" customWidth="1"/>
    <col min="13" max="13" width="15.7109375" style="1" customWidth="1"/>
    <col min="14" max="14" width="8.42578125" style="2" customWidth="1"/>
    <col min="15" max="15" width="16" style="1" customWidth="1"/>
    <col min="16" max="16" width="16.28515625" style="1" customWidth="1"/>
    <col min="17" max="17" width="1.42578125" style="1" customWidth="1"/>
    <col min="18" max="18" width="12.7109375" style="1" customWidth="1"/>
    <col min="19" max="19" width="12.7109375" style="1" bestFit="1" customWidth="1"/>
    <col min="20" max="20" width="1.42578125" style="1" customWidth="1"/>
    <col min="21" max="21" width="13.42578125" style="1" bestFit="1" customWidth="1"/>
    <col min="22" max="22" width="14.28515625" style="1" customWidth="1"/>
    <col min="23" max="23" width="13" style="1" customWidth="1"/>
    <col min="24" max="24" width="12.7109375" style="1" customWidth="1"/>
    <col min="25" max="25" width="1.28515625" style="1" customWidth="1"/>
    <col min="26" max="26" width="12.7109375" style="1" bestFit="1" customWidth="1"/>
    <col min="27" max="27" width="12.140625" style="1" customWidth="1"/>
    <col min="28" max="28" width="11.42578125" style="1"/>
    <col min="29" max="29" width="16" style="1" customWidth="1"/>
    <col min="30" max="30" width="16.28515625" style="1" customWidth="1"/>
    <col min="31" max="31" width="1.42578125" style="1" customWidth="1"/>
    <col min="32" max="33" width="12.7109375" style="1" bestFit="1" customWidth="1"/>
    <col min="34" max="34" width="1.42578125" style="1" customWidth="1"/>
    <col min="35" max="35" width="13.42578125" style="1" bestFit="1" customWidth="1"/>
    <col min="36" max="36" width="14.28515625" style="1" customWidth="1"/>
    <col min="37" max="37" width="13" style="1" customWidth="1"/>
    <col min="38" max="38" width="12.7109375" style="1" customWidth="1"/>
    <col min="39" max="39" width="1.28515625" style="1" customWidth="1"/>
    <col min="40" max="40" width="12.7109375" style="1" bestFit="1" customWidth="1"/>
    <col min="41" max="41" width="12.140625" style="1" customWidth="1"/>
    <col min="42" max="42" width="11.42578125" style="1"/>
    <col min="43" max="43" width="16" style="1" customWidth="1"/>
    <col min="44" max="44" width="16.28515625" style="1" customWidth="1"/>
    <col min="45" max="45" width="1.42578125" style="1" customWidth="1"/>
    <col min="46" max="47" width="12.7109375" style="1" bestFit="1" customWidth="1"/>
    <col min="48" max="48" width="1.42578125" style="1" customWidth="1"/>
    <col min="49" max="49" width="13.42578125" style="1" bestFit="1" customWidth="1"/>
    <col min="50" max="50" width="14.28515625" style="1" customWidth="1"/>
    <col min="51" max="51" width="13" style="1" customWidth="1"/>
    <col min="52" max="52" width="12.7109375" style="1" customWidth="1"/>
    <col min="53" max="53" width="1.28515625" style="1" customWidth="1"/>
    <col min="54" max="54" width="12.7109375" style="1" bestFit="1" customWidth="1"/>
    <col min="55" max="55" width="12.140625" style="1" customWidth="1"/>
    <col min="56" max="16384" width="11.42578125" style="1"/>
  </cols>
  <sheetData>
    <row r="1" spans="1:5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2"/>
      <c r="P1" s="2"/>
      <c r="R1" s="2"/>
      <c r="S1" s="2"/>
      <c r="T1" s="2"/>
      <c r="U1" s="2"/>
      <c r="V1" s="2"/>
      <c r="W1" s="2"/>
      <c r="X1" s="2"/>
      <c r="Z1" s="2"/>
      <c r="AA1" s="2"/>
      <c r="AC1" s="2"/>
      <c r="AD1" s="2"/>
      <c r="AF1" s="2"/>
      <c r="AG1" s="2"/>
      <c r="AH1" s="2"/>
      <c r="AI1" s="2"/>
      <c r="AJ1" s="2"/>
      <c r="AK1" s="2"/>
      <c r="AL1" s="2"/>
      <c r="AN1" s="2"/>
      <c r="AO1" s="2"/>
      <c r="AQ1" s="2"/>
      <c r="AR1" s="2"/>
      <c r="AT1" s="2"/>
      <c r="AU1" s="2"/>
      <c r="AV1" s="2"/>
      <c r="AW1" s="2"/>
      <c r="AX1" s="2"/>
      <c r="AY1" s="2"/>
      <c r="AZ1" s="2"/>
      <c r="BB1" s="2"/>
      <c r="BC1" s="2"/>
    </row>
    <row r="2" spans="1:55" s="3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1" t="s">
        <v>1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1" t="s">
        <v>2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Q2" s="51" t="s">
        <v>3</v>
      </c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3" customFormat="1" ht="15.75" customHeight="1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3" t="s">
        <v>4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C3" s="53" t="s">
        <v>4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Q3" s="53" t="s">
        <v>4</v>
      </c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3" customFormat="1" ht="18" customHeight="1" x14ac:dyDescent="0.25">
      <c r="A4" s="50" t="s">
        <v>5</v>
      </c>
      <c r="B4" s="48" t="s">
        <v>6</v>
      </c>
      <c r="C4" s="6"/>
      <c r="D4" s="52" t="s">
        <v>7</v>
      </c>
      <c r="E4" s="52"/>
      <c r="F4" s="52"/>
      <c r="G4" s="52"/>
      <c r="H4" s="52"/>
      <c r="I4" s="52"/>
      <c r="J4" s="52"/>
      <c r="K4" s="8"/>
      <c r="L4" s="52" t="s">
        <v>8</v>
      </c>
      <c r="M4" s="52"/>
      <c r="N4" s="5"/>
      <c r="O4" s="50" t="s">
        <v>5</v>
      </c>
      <c r="P4" s="48" t="s">
        <v>6</v>
      </c>
      <c r="Q4" s="6"/>
      <c r="R4" s="52" t="s">
        <v>7</v>
      </c>
      <c r="S4" s="52"/>
      <c r="T4" s="52"/>
      <c r="U4" s="52"/>
      <c r="V4" s="52"/>
      <c r="W4" s="52"/>
      <c r="X4" s="52"/>
      <c r="Y4" s="8"/>
      <c r="Z4" s="52" t="s">
        <v>8</v>
      </c>
      <c r="AA4" s="52"/>
      <c r="AC4" s="50" t="s">
        <v>5</v>
      </c>
      <c r="AD4" s="48" t="s">
        <v>6</v>
      </c>
      <c r="AE4" s="6"/>
      <c r="AF4" s="52" t="s">
        <v>7</v>
      </c>
      <c r="AG4" s="52"/>
      <c r="AH4" s="52"/>
      <c r="AI4" s="52"/>
      <c r="AJ4" s="52"/>
      <c r="AK4" s="52"/>
      <c r="AL4" s="52"/>
      <c r="AM4" s="8"/>
      <c r="AN4" s="52" t="s">
        <v>8</v>
      </c>
      <c r="AO4" s="52"/>
      <c r="AQ4" s="50" t="s">
        <v>5</v>
      </c>
      <c r="AR4" s="48" t="s">
        <v>6</v>
      </c>
      <c r="AS4" s="6"/>
      <c r="AT4" s="52" t="s">
        <v>7</v>
      </c>
      <c r="AU4" s="52"/>
      <c r="AV4" s="52"/>
      <c r="AW4" s="52"/>
      <c r="AX4" s="52"/>
      <c r="AY4" s="52"/>
      <c r="AZ4" s="52"/>
      <c r="BA4" s="8"/>
      <c r="BB4" s="52" t="s">
        <v>8</v>
      </c>
      <c r="BC4" s="52"/>
    </row>
    <row r="5" spans="1:55" s="3" customFormat="1" ht="18" customHeight="1" x14ac:dyDescent="0.25">
      <c r="A5" s="51"/>
      <c r="B5" s="46"/>
      <c r="C5" s="8"/>
      <c r="D5" s="45" t="s">
        <v>9</v>
      </c>
      <c r="E5" s="49"/>
      <c r="G5" s="45" t="s">
        <v>10</v>
      </c>
      <c r="H5" s="45"/>
      <c r="I5" s="45"/>
      <c r="J5" s="46" t="s">
        <v>11</v>
      </c>
      <c r="K5" s="8"/>
      <c r="L5" s="48" t="s">
        <v>12</v>
      </c>
      <c r="M5" s="48" t="s">
        <v>11</v>
      </c>
      <c r="N5" s="5"/>
      <c r="O5" s="51"/>
      <c r="P5" s="46"/>
      <c r="Q5" s="8"/>
      <c r="R5" s="45" t="s">
        <v>9</v>
      </c>
      <c r="S5" s="49"/>
      <c r="U5" s="45" t="s">
        <v>10</v>
      </c>
      <c r="V5" s="45"/>
      <c r="W5" s="45"/>
      <c r="X5" s="46" t="s">
        <v>11</v>
      </c>
      <c r="Y5" s="8"/>
      <c r="Z5" s="48" t="s">
        <v>12</v>
      </c>
      <c r="AA5" s="48" t="s">
        <v>11</v>
      </c>
      <c r="AC5" s="51"/>
      <c r="AD5" s="46"/>
      <c r="AE5" s="8"/>
      <c r="AF5" s="45" t="s">
        <v>9</v>
      </c>
      <c r="AG5" s="49"/>
      <c r="AI5" s="45" t="s">
        <v>10</v>
      </c>
      <c r="AJ5" s="45"/>
      <c r="AK5" s="45"/>
      <c r="AL5" s="46" t="s">
        <v>11</v>
      </c>
      <c r="AM5" s="8"/>
      <c r="AN5" s="48" t="s">
        <v>12</v>
      </c>
      <c r="AO5" s="48" t="s">
        <v>11</v>
      </c>
      <c r="AQ5" s="51"/>
      <c r="AR5" s="46"/>
      <c r="AS5" s="8"/>
      <c r="AT5" s="45" t="s">
        <v>9</v>
      </c>
      <c r="AU5" s="49"/>
      <c r="AW5" s="45" t="s">
        <v>10</v>
      </c>
      <c r="AX5" s="45"/>
      <c r="AY5" s="45"/>
      <c r="AZ5" s="46" t="s">
        <v>11</v>
      </c>
      <c r="BA5" s="8"/>
      <c r="BB5" s="48" t="s">
        <v>12</v>
      </c>
      <c r="BC5" s="48" t="s">
        <v>11</v>
      </c>
    </row>
    <row r="6" spans="1:55" s="3" customFormat="1" ht="20.25" customHeight="1" x14ac:dyDescent="0.25">
      <c r="A6" s="52"/>
      <c r="B6" s="47"/>
      <c r="C6" s="9"/>
      <c r="D6" s="10" t="s">
        <v>13</v>
      </c>
      <c r="E6" s="10" t="s">
        <v>14</v>
      </c>
      <c r="F6" s="10"/>
      <c r="G6" s="10" t="s">
        <v>15</v>
      </c>
      <c r="H6" s="10" t="s">
        <v>16</v>
      </c>
      <c r="I6" s="10" t="s">
        <v>17</v>
      </c>
      <c r="J6" s="47"/>
      <c r="K6" s="9"/>
      <c r="L6" s="47"/>
      <c r="M6" s="47"/>
      <c r="N6" s="5"/>
      <c r="O6" s="52"/>
      <c r="P6" s="47"/>
      <c r="Q6" s="9"/>
      <c r="R6" s="10" t="s">
        <v>13</v>
      </c>
      <c r="S6" s="10" t="s">
        <v>14</v>
      </c>
      <c r="T6" s="10"/>
      <c r="U6" s="10" t="s">
        <v>15</v>
      </c>
      <c r="V6" s="10" t="s">
        <v>16</v>
      </c>
      <c r="W6" s="10" t="s">
        <v>17</v>
      </c>
      <c r="X6" s="47"/>
      <c r="Y6" s="9"/>
      <c r="Z6" s="47"/>
      <c r="AA6" s="47"/>
      <c r="AC6" s="52"/>
      <c r="AD6" s="47"/>
      <c r="AE6" s="9"/>
      <c r="AF6" s="10" t="s">
        <v>13</v>
      </c>
      <c r="AG6" s="10" t="s">
        <v>14</v>
      </c>
      <c r="AH6" s="10"/>
      <c r="AI6" s="10" t="s">
        <v>15</v>
      </c>
      <c r="AJ6" s="10" t="s">
        <v>16</v>
      </c>
      <c r="AK6" s="10" t="s">
        <v>17</v>
      </c>
      <c r="AL6" s="47"/>
      <c r="AM6" s="9"/>
      <c r="AN6" s="47"/>
      <c r="AO6" s="47"/>
      <c r="AQ6" s="52"/>
      <c r="AR6" s="47"/>
      <c r="AS6" s="9"/>
      <c r="AT6" s="10" t="s">
        <v>13</v>
      </c>
      <c r="AU6" s="10" t="s">
        <v>14</v>
      </c>
      <c r="AV6" s="10"/>
      <c r="AW6" s="10" t="s">
        <v>15</v>
      </c>
      <c r="AX6" s="10" t="s">
        <v>16</v>
      </c>
      <c r="AY6" s="10" t="s">
        <v>17</v>
      </c>
      <c r="AZ6" s="47"/>
      <c r="BA6" s="9"/>
      <c r="BB6" s="47"/>
      <c r="BC6" s="47"/>
    </row>
    <row r="7" spans="1:55" x14ac:dyDescent="0.25">
      <c r="A7" s="11" t="s">
        <v>26</v>
      </c>
      <c r="B7" s="12">
        <v>9.5154848493406927</v>
      </c>
      <c r="C7" s="13"/>
      <c r="D7" s="14">
        <v>63.32835216241066</v>
      </c>
      <c r="E7" s="14">
        <v>0.4470875418890784</v>
      </c>
      <c r="F7" s="14"/>
      <c r="G7" s="14">
        <v>6.4467703421015097</v>
      </c>
      <c r="H7" s="14">
        <v>16.725264436273104</v>
      </c>
      <c r="I7" s="14">
        <v>3.9982426900938153</v>
      </c>
      <c r="J7" s="14">
        <v>2.9675047127153387</v>
      </c>
      <c r="K7" s="14"/>
      <c r="L7" s="14">
        <v>1.5535238157541116</v>
      </c>
      <c r="M7" s="14">
        <v>4.5332542987623841</v>
      </c>
      <c r="N7" s="15"/>
      <c r="O7" s="11" t="s">
        <v>27</v>
      </c>
      <c r="P7" s="12">
        <v>9.8709842574331432</v>
      </c>
      <c r="Q7" s="13"/>
      <c r="R7" s="14">
        <v>50.961196069031935</v>
      </c>
      <c r="S7" s="14">
        <v>4.1762004816589942</v>
      </c>
      <c r="T7" s="14"/>
      <c r="U7" s="14">
        <v>4.8421054428675347</v>
      </c>
      <c r="V7" s="14">
        <v>12.48266912831034</v>
      </c>
      <c r="W7" s="14">
        <v>5.6867276309956338</v>
      </c>
      <c r="X7" s="14">
        <v>11.512876146782586</v>
      </c>
      <c r="Y7" s="14"/>
      <c r="Z7" s="14">
        <v>0.64774385179893257</v>
      </c>
      <c r="AA7" s="14">
        <v>9.6904812485540592</v>
      </c>
      <c r="AC7" s="11" t="s">
        <v>28</v>
      </c>
      <c r="AD7" s="12">
        <v>9.8981661342526568</v>
      </c>
      <c r="AE7" s="12"/>
      <c r="AF7" s="16">
        <v>47.412469985247057</v>
      </c>
      <c r="AG7" s="16">
        <v>0</v>
      </c>
      <c r="AH7" s="16"/>
      <c r="AI7" s="16">
        <v>7.7068633893303788</v>
      </c>
      <c r="AJ7" s="16">
        <v>16.695030321099104</v>
      </c>
      <c r="AK7" s="16">
        <v>1.2940834699603716</v>
      </c>
      <c r="AL7" s="16">
        <v>9.9735750018058642</v>
      </c>
      <c r="AM7" s="16"/>
      <c r="AN7" s="16">
        <v>4.4672314082783053</v>
      </c>
      <c r="AO7" s="16">
        <v>12.450746424278922</v>
      </c>
      <c r="AQ7" s="11" t="s">
        <v>28</v>
      </c>
      <c r="AR7" s="12">
        <v>9.9391062593974979</v>
      </c>
      <c r="AS7" s="12"/>
      <c r="AT7" s="16">
        <v>40.834539038263429</v>
      </c>
      <c r="AU7" s="16">
        <v>0</v>
      </c>
      <c r="AV7" s="16"/>
      <c r="AW7" s="16">
        <v>8.5445931132390545</v>
      </c>
      <c r="AX7" s="16">
        <v>16.753999753884045</v>
      </c>
      <c r="AY7" s="16">
        <v>1.4438865350228893</v>
      </c>
      <c r="AZ7" s="16">
        <v>13.476145231952852</v>
      </c>
      <c r="BA7" s="16"/>
      <c r="BB7" s="16">
        <v>2.2859311484659841</v>
      </c>
      <c r="BC7" s="16">
        <v>16.660905179171749</v>
      </c>
    </row>
    <row r="8" spans="1:55" x14ac:dyDescent="0.25">
      <c r="A8" s="11" t="s">
        <v>28</v>
      </c>
      <c r="B8" s="12">
        <v>9.4167313148691836</v>
      </c>
      <c r="C8" s="13"/>
      <c r="D8" s="14">
        <v>65.487193644696305</v>
      </c>
      <c r="E8" s="14">
        <v>0</v>
      </c>
      <c r="F8" s="14"/>
      <c r="G8" s="14">
        <v>9.4073893490621785</v>
      </c>
      <c r="H8" s="14">
        <v>13.856443215736606</v>
      </c>
      <c r="I8" s="14">
        <v>0.77724235489913507</v>
      </c>
      <c r="J8" s="14">
        <v>3.0010435120978816</v>
      </c>
      <c r="K8" s="17"/>
      <c r="L8" s="14">
        <v>4.1919422171983109</v>
      </c>
      <c r="M8" s="14">
        <v>3.2787457063095662</v>
      </c>
      <c r="N8" s="15"/>
      <c r="O8" s="11" t="s">
        <v>25</v>
      </c>
      <c r="P8" s="12">
        <v>9.8143680376518621</v>
      </c>
      <c r="Q8" s="13"/>
      <c r="R8" s="14">
        <v>53.719062258549336</v>
      </c>
      <c r="S8" s="14">
        <v>0</v>
      </c>
      <c r="T8" s="14"/>
      <c r="U8" s="14">
        <v>13.383887971859707</v>
      </c>
      <c r="V8" s="14">
        <v>12.86217272988797</v>
      </c>
      <c r="W8" s="14">
        <v>4.1913858836740374</v>
      </c>
      <c r="X8" s="14">
        <v>6.9765742058045612</v>
      </c>
      <c r="Y8" s="17"/>
      <c r="Z8" s="14">
        <v>0.21570643634903963</v>
      </c>
      <c r="AA8" s="14">
        <v>8.6512105138753661</v>
      </c>
      <c r="AC8" s="11" t="s">
        <v>27</v>
      </c>
      <c r="AD8" s="12">
        <v>9.8750512194802926</v>
      </c>
      <c r="AE8" s="12"/>
      <c r="AF8" s="16">
        <v>50.586392850264183</v>
      </c>
      <c r="AG8" s="16">
        <v>5.2298132205493069</v>
      </c>
      <c r="AH8" s="16"/>
      <c r="AI8" s="16">
        <v>4.2922563751584084</v>
      </c>
      <c r="AJ8" s="16">
        <v>10.982824276241178</v>
      </c>
      <c r="AK8" s="16">
        <v>4.7555450097298806</v>
      </c>
      <c r="AL8" s="16">
        <v>12.540395106682853</v>
      </c>
      <c r="AM8" s="18"/>
      <c r="AN8" s="16">
        <v>0.62376470256098793</v>
      </c>
      <c r="AO8" s="16">
        <v>10.989008458813215</v>
      </c>
      <c r="AQ8" s="11" t="s">
        <v>25</v>
      </c>
      <c r="AR8" s="12">
        <v>9.895747559646642</v>
      </c>
      <c r="AS8" s="12"/>
      <c r="AT8" s="16">
        <v>47.040821194385565</v>
      </c>
      <c r="AU8" s="16">
        <v>0</v>
      </c>
      <c r="AV8" s="16"/>
      <c r="AW8" s="16">
        <v>17.336526717796186</v>
      </c>
      <c r="AX8" s="16">
        <v>10.011147517818992</v>
      </c>
      <c r="AY8" s="16">
        <v>2.8279301458113979</v>
      </c>
      <c r="AZ8" s="16">
        <v>10.638615117868033</v>
      </c>
      <c r="BA8" s="18"/>
      <c r="BB8" s="16">
        <v>7.1516792809671076E-2</v>
      </c>
      <c r="BC8" s="16">
        <v>12.07344251351015</v>
      </c>
    </row>
    <row r="9" spans="1:55" x14ac:dyDescent="0.25">
      <c r="A9" s="11" t="s">
        <v>30</v>
      </c>
      <c r="B9" s="12">
        <v>9.3590139587977106</v>
      </c>
      <c r="C9" s="13"/>
      <c r="D9" s="14">
        <v>66.933837628991839</v>
      </c>
      <c r="E9" s="14">
        <v>0.5574651237649686</v>
      </c>
      <c r="F9" s="14"/>
      <c r="G9" s="14">
        <v>6.5810229457514584</v>
      </c>
      <c r="H9" s="14">
        <v>11.503478994128951</v>
      </c>
      <c r="I9" s="14">
        <v>6.1035009522000738</v>
      </c>
      <c r="J9" s="14">
        <v>2.2964418266590911</v>
      </c>
      <c r="K9" s="17"/>
      <c r="L9" s="14">
        <v>0.73819357774298666</v>
      </c>
      <c r="M9" s="14">
        <v>5.2860589507606468</v>
      </c>
      <c r="N9" s="15"/>
      <c r="O9" s="11" t="s">
        <v>26</v>
      </c>
      <c r="P9" s="12">
        <v>9.7873892168102632</v>
      </c>
      <c r="Q9" s="13"/>
      <c r="R9" s="14">
        <v>54.96927430376347</v>
      </c>
      <c r="S9" s="14">
        <v>0.6399359914166185</v>
      </c>
      <c r="T9" s="14"/>
      <c r="U9" s="14">
        <v>6.8690195198369013</v>
      </c>
      <c r="V9" s="14">
        <v>13.446256806372455</v>
      </c>
      <c r="W9" s="14">
        <v>2.790288008610089</v>
      </c>
      <c r="X9" s="14">
        <v>7.1045657156253288</v>
      </c>
      <c r="Y9" s="17"/>
      <c r="Z9" s="14">
        <v>0.39262785651921295</v>
      </c>
      <c r="AA9" s="14">
        <v>13.78803179785592</v>
      </c>
      <c r="AC9" s="11" t="s">
        <v>25</v>
      </c>
      <c r="AD9" s="12">
        <v>9.8441758229113034</v>
      </c>
      <c r="AE9" s="12"/>
      <c r="AF9" s="16">
        <v>51.328033347969615</v>
      </c>
      <c r="AG9" s="16">
        <v>0</v>
      </c>
      <c r="AH9" s="16"/>
      <c r="AI9" s="16">
        <v>17.129104501729984</v>
      </c>
      <c r="AJ9" s="16">
        <v>11.284370283853791</v>
      </c>
      <c r="AK9" s="16">
        <v>2.954293373428436</v>
      </c>
      <c r="AL9" s="16">
        <v>7.5256178011384902</v>
      </c>
      <c r="AM9" s="18"/>
      <c r="AN9" s="16">
        <v>0.10464097034490892</v>
      </c>
      <c r="AO9" s="16">
        <v>9.6739397215347847</v>
      </c>
      <c r="AQ9" s="11" t="s">
        <v>34</v>
      </c>
      <c r="AR9" s="12">
        <v>9.8674523744286127</v>
      </c>
      <c r="AS9" s="12"/>
      <c r="AT9" s="16">
        <v>49.315252163643194</v>
      </c>
      <c r="AU9" s="16">
        <v>0</v>
      </c>
      <c r="AV9" s="16"/>
      <c r="AW9" s="16">
        <v>5.9932497581692372</v>
      </c>
      <c r="AX9" s="16">
        <v>13.285926325175692</v>
      </c>
      <c r="AY9" s="16">
        <v>2.1681444229386346</v>
      </c>
      <c r="AZ9" s="16">
        <v>16.083464396909243</v>
      </c>
      <c r="BA9" s="18"/>
      <c r="BB9" s="16">
        <v>0.20491206054480274</v>
      </c>
      <c r="BC9" s="16">
        <v>12.9490508726192</v>
      </c>
    </row>
    <row r="10" spans="1:55" x14ac:dyDescent="0.25">
      <c r="A10" s="11" t="s">
        <v>33</v>
      </c>
      <c r="B10" s="12">
        <v>9.250979295199091</v>
      </c>
      <c r="C10" s="13"/>
      <c r="D10" s="14">
        <v>67.259962503006506</v>
      </c>
      <c r="E10" s="14">
        <v>0.21910503371782042</v>
      </c>
      <c r="F10" s="14"/>
      <c r="G10" s="14">
        <v>2.7325972588181235</v>
      </c>
      <c r="H10" s="14">
        <v>19.215683254612649</v>
      </c>
      <c r="I10" s="14">
        <v>3.2301707492617071</v>
      </c>
      <c r="J10" s="14">
        <v>1.8520919953539352</v>
      </c>
      <c r="K10" s="17"/>
      <c r="L10" s="14">
        <v>1.5966007153628134</v>
      </c>
      <c r="M10" s="14">
        <v>3.893788489866465</v>
      </c>
      <c r="N10" s="15"/>
      <c r="O10" s="11" t="s">
        <v>28</v>
      </c>
      <c r="P10" s="12">
        <v>9.7723597755749374</v>
      </c>
      <c r="Q10" s="13"/>
      <c r="R10" s="14">
        <v>55.993665864975704</v>
      </c>
      <c r="S10" s="14">
        <v>0</v>
      </c>
      <c r="T10" s="14"/>
      <c r="U10" s="14">
        <v>7.2557049850464512</v>
      </c>
      <c r="V10" s="14">
        <v>14.371775529436546</v>
      </c>
      <c r="W10" s="14">
        <v>1.1300876739591856</v>
      </c>
      <c r="X10" s="14">
        <v>7.898218303314132</v>
      </c>
      <c r="Y10" s="17"/>
      <c r="Z10" s="14">
        <v>3.7545495379720983</v>
      </c>
      <c r="AA10" s="14">
        <v>9.5959981052958714</v>
      </c>
      <c r="AC10" s="11" t="s">
        <v>26</v>
      </c>
      <c r="AD10" s="12">
        <v>9.8085423994132697</v>
      </c>
      <c r="AE10" s="12"/>
      <c r="AF10" s="16">
        <v>53.56041049931828</v>
      </c>
      <c r="AG10" s="16">
        <v>0.60928031813431727</v>
      </c>
      <c r="AH10" s="16"/>
      <c r="AI10" s="16">
        <v>6.35829157175636</v>
      </c>
      <c r="AJ10" s="16">
        <v>12.83308199533181</v>
      </c>
      <c r="AK10" s="16">
        <v>2.6251366982375157</v>
      </c>
      <c r="AL10" s="16">
        <v>7.3617858161212117</v>
      </c>
      <c r="AM10" s="18"/>
      <c r="AN10" s="16">
        <v>0.38788423662860239</v>
      </c>
      <c r="AO10" s="16">
        <v>16.264128864471925</v>
      </c>
      <c r="AQ10" s="11" t="s">
        <v>24</v>
      </c>
      <c r="AR10" s="12">
        <v>9.8669334937450657</v>
      </c>
      <c r="AS10" s="12"/>
      <c r="AT10" s="16">
        <v>48.742870698097242</v>
      </c>
      <c r="AU10" s="16">
        <v>0</v>
      </c>
      <c r="AV10" s="16"/>
      <c r="AW10" s="16">
        <v>5.9088388699179886</v>
      </c>
      <c r="AX10" s="16">
        <v>12.994848504997696</v>
      </c>
      <c r="AY10" s="16">
        <v>0.73087537113519252</v>
      </c>
      <c r="AZ10" s="16">
        <v>12.805501738251801</v>
      </c>
      <c r="BA10" s="18"/>
      <c r="BB10" s="16">
        <v>0.53152495437972336</v>
      </c>
      <c r="BC10" s="16">
        <v>18.285539863220361</v>
      </c>
    </row>
    <row r="11" spans="1:55" x14ac:dyDescent="0.25">
      <c r="A11" s="11" t="s">
        <v>27</v>
      </c>
      <c r="B11" s="12">
        <v>9.056698496643472</v>
      </c>
      <c r="C11" s="13"/>
      <c r="D11" s="14">
        <v>71.212487166378608</v>
      </c>
      <c r="E11" s="14">
        <v>4.130193966061702</v>
      </c>
      <c r="F11" s="14"/>
      <c r="G11" s="14">
        <v>3.7831903812637115</v>
      </c>
      <c r="H11" s="14">
        <v>10.798548307412299</v>
      </c>
      <c r="I11" s="14">
        <v>1.33605934964383</v>
      </c>
      <c r="J11" s="14">
        <v>4.7179755090566085</v>
      </c>
      <c r="K11" s="17"/>
      <c r="L11" s="14">
        <v>1.2729815152052328</v>
      </c>
      <c r="M11" s="14">
        <v>2.7485638049779944</v>
      </c>
      <c r="N11" s="15"/>
      <c r="O11" s="11" t="s">
        <v>31</v>
      </c>
      <c r="P11" s="12">
        <v>9.6660598103580782</v>
      </c>
      <c r="Q11" s="13"/>
      <c r="R11" s="14">
        <v>59.459251035072924</v>
      </c>
      <c r="S11" s="14">
        <v>0</v>
      </c>
      <c r="T11" s="14"/>
      <c r="U11" s="14">
        <v>4.884257984998067</v>
      </c>
      <c r="V11" s="14">
        <v>8.4114097285916714</v>
      </c>
      <c r="W11" s="14">
        <v>5.1828199209097878</v>
      </c>
      <c r="X11" s="14">
        <v>4.7991884576494179</v>
      </c>
      <c r="Y11" s="17"/>
      <c r="Z11" s="14">
        <v>0.62928567141393266</v>
      </c>
      <c r="AA11" s="14">
        <v>16.633787201364196</v>
      </c>
      <c r="AC11" s="11" t="s">
        <v>24</v>
      </c>
      <c r="AD11" s="12">
        <v>9.7651060525202595</v>
      </c>
      <c r="AE11" s="12"/>
      <c r="AF11" s="16">
        <v>55.340817446082326</v>
      </c>
      <c r="AG11" s="16">
        <v>0</v>
      </c>
      <c r="AH11" s="16"/>
      <c r="AI11" s="16">
        <v>5.0734193918921067</v>
      </c>
      <c r="AJ11" s="16">
        <v>12.299105857716327</v>
      </c>
      <c r="AK11" s="16">
        <v>0.67803498188261979</v>
      </c>
      <c r="AL11" s="16">
        <v>10.29378795188282</v>
      </c>
      <c r="AM11" s="18"/>
      <c r="AN11" s="16">
        <v>0.54745106486287898</v>
      </c>
      <c r="AO11" s="16">
        <v>15.76738330568093</v>
      </c>
      <c r="AQ11" s="11" t="s">
        <v>27</v>
      </c>
      <c r="AR11" s="12">
        <v>9.8552747987223377</v>
      </c>
      <c r="AS11" s="12"/>
      <c r="AT11" s="16">
        <v>51.145523749961995</v>
      </c>
      <c r="AU11" s="16">
        <v>2.8468442794064011</v>
      </c>
      <c r="AV11" s="16"/>
      <c r="AW11" s="16">
        <v>3.8533467619399264</v>
      </c>
      <c r="AX11" s="16">
        <v>8.7336858864482441</v>
      </c>
      <c r="AY11" s="16">
        <v>3.4746537160895139</v>
      </c>
      <c r="AZ11" s="16">
        <v>14.667628577154101</v>
      </c>
      <c r="BA11" s="18"/>
      <c r="BB11" s="16">
        <v>0.88927020156359793</v>
      </c>
      <c r="BC11" s="16">
        <v>14.389046827436214</v>
      </c>
    </row>
    <row r="12" spans="1:55" x14ac:dyDescent="0.25">
      <c r="A12" s="11" t="s">
        <v>31</v>
      </c>
      <c r="B12" s="12">
        <v>9.0414479344654772</v>
      </c>
      <c r="C12" s="13"/>
      <c r="D12" s="14">
        <v>71.435105092756018</v>
      </c>
      <c r="E12" s="14">
        <v>0</v>
      </c>
      <c r="F12" s="14"/>
      <c r="G12" s="14">
        <v>5.3053752402849641</v>
      </c>
      <c r="H12" s="14">
        <v>7.6134447818093047</v>
      </c>
      <c r="I12" s="14">
        <v>7.1822154534559965</v>
      </c>
      <c r="J12" s="14">
        <v>1.5828363434183368</v>
      </c>
      <c r="K12" s="17"/>
      <c r="L12" s="14">
        <v>1.3678200632833448</v>
      </c>
      <c r="M12" s="14">
        <v>5.5132030249920128</v>
      </c>
      <c r="N12" s="15"/>
      <c r="O12" s="11" t="s">
        <v>30</v>
      </c>
      <c r="P12" s="12">
        <v>9.6465557107051847</v>
      </c>
      <c r="Q12" s="13"/>
      <c r="R12" s="14">
        <v>60.808414367279461</v>
      </c>
      <c r="S12" s="14">
        <v>0.44093222145654293</v>
      </c>
      <c r="T12" s="14"/>
      <c r="U12" s="14">
        <v>5.991015290693082</v>
      </c>
      <c r="V12" s="14">
        <v>9.9170846343745485</v>
      </c>
      <c r="W12" s="14">
        <v>4.5188542230658335</v>
      </c>
      <c r="X12" s="14">
        <v>7.6266311182583966</v>
      </c>
      <c r="Y12" s="17"/>
      <c r="Z12" s="14">
        <v>0.30768319013526124</v>
      </c>
      <c r="AA12" s="14">
        <v>10.389384954736876</v>
      </c>
      <c r="AC12" s="11" t="s">
        <v>30</v>
      </c>
      <c r="AD12" s="12">
        <v>9.7284540897741749</v>
      </c>
      <c r="AE12" s="12"/>
      <c r="AF12" s="16">
        <v>57.895803658340959</v>
      </c>
      <c r="AG12" s="16">
        <v>0.35246377743417684</v>
      </c>
      <c r="AH12" s="16"/>
      <c r="AI12" s="16">
        <v>5.6454189763929667</v>
      </c>
      <c r="AJ12" s="16">
        <v>10.284219080363268</v>
      </c>
      <c r="AK12" s="16">
        <v>4.1591160530001909</v>
      </c>
      <c r="AL12" s="16">
        <v>8.9759538706909385</v>
      </c>
      <c r="AM12" s="18"/>
      <c r="AN12" s="16">
        <v>0.34667104793848763</v>
      </c>
      <c r="AO12" s="16">
        <v>12.340353535839025</v>
      </c>
      <c r="AQ12" s="11" t="s">
        <v>26</v>
      </c>
      <c r="AR12" s="12">
        <v>9.8180822827730765</v>
      </c>
      <c r="AS12" s="12"/>
      <c r="AT12" s="16">
        <v>52.061114178274849</v>
      </c>
      <c r="AU12" s="16">
        <v>0.60013696409453932</v>
      </c>
      <c r="AV12" s="16"/>
      <c r="AW12" s="16">
        <v>5.752262775340709</v>
      </c>
      <c r="AX12" s="16">
        <v>10.768922826304763</v>
      </c>
      <c r="AY12" s="16">
        <v>1.9452287157173034</v>
      </c>
      <c r="AZ12" s="16">
        <v>8.0475125223768949</v>
      </c>
      <c r="BA12" s="18"/>
      <c r="BB12" s="16">
        <v>0.22079956851473662</v>
      </c>
      <c r="BC12" s="16">
        <v>20.604022449376203</v>
      </c>
    </row>
    <row r="13" spans="1:55" x14ac:dyDescent="0.25">
      <c r="A13" s="11" t="s">
        <v>25</v>
      </c>
      <c r="B13" s="12">
        <v>8.8816932790876084</v>
      </c>
      <c r="C13" s="13"/>
      <c r="D13" s="14">
        <v>70.101422409214351</v>
      </c>
      <c r="E13" s="14">
        <v>0</v>
      </c>
      <c r="F13" s="14"/>
      <c r="G13" s="14">
        <v>11.676853601775655</v>
      </c>
      <c r="H13" s="14">
        <v>10.4905566569855</v>
      </c>
      <c r="I13" s="14">
        <v>0.98428857289309424</v>
      </c>
      <c r="J13" s="14">
        <v>2.1872609973738086</v>
      </c>
      <c r="K13" s="17"/>
      <c r="L13" s="14">
        <v>0.53515891618542799</v>
      </c>
      <c r="M13" s="14">
        <v>4.0244588455721715</v>
      </c>
      <c r="N13" s="15"/>
      <c r="O13" s="11" t="s">
        <v>33</v>
      </c>
      <c r="P13" s="12">
        <v>9.6219420572016432</v>
      </c>
      <c r="Q13" s="13"/>
      <c r="R13" s="14">
        <v>60.850641155699272</v>
      </c>
      <c r="S13" s="14">
        <v>1.4756710005507769E-3</v>
      </c>
      <c r="T13" s="14"/>
      <c r="U13" s="14">
        <v>2.8847162064083052</v>
      </c>
      <c r="V13" s="14">
        <v>12.941708075947131</v>
      </c>
      <c r="W13" s="14">
        <v>2.6731466200999883</v>
      </c>
      <c r="X13" s="14">
        <v>6.9359555791681657</v>
      </c>
      <c r="Y13" s="17"/>
      <c r="Z13" s="14">
        <v>1.1418320767964814</v>
      </c>
      <c r="AA13" s="14">
        <v>12.5705246148801</v>
      </c>
      <c r="AC13" s="11" t="s">
        <v>33</v>
      </c>
      <c r="AD13" s="12">
        <v>9.7038846323004897</v>
      </c>
      <c r="AE13" s="12"/>
      <c r="AF13" s="16">
        <v>58.065536879966238</v>
      </c>
      <c r="AG13" s="16">
        <v>9.8172571030957972E-2</v>
      </c>
      <c r="AH13" s="16"/>
      <c r="AI13" s="16">
        <v>2.8493763155688931</v>
      </c>
      <c r="AJ13" s="16">
        <v>11.915923187501299</v>
      </c>
      <c r="AK13" s="16">
        <v>2.5642146545534232</v>
      </c>
      <c r="AL13" s="16">
        <v>8.055258611472409</v>
      </c>
      <c r="AM13" s="18"/>
      <c r="AN13" s="16">
        <v>1.1249580108386568</v>
      </c>
      <c r="AO13" s="16">
        <v>15.326559769068131</v>
      </c>
      <c r="AQ13" s="11" t="s">
        <v>33</v>
      </c>
      <c r="AR13" s="12">
        <v>9.793601007195555</v>
      </c>
      <c r="AS13" s="12"/>
      <c r="AT13" s="16">
        <v>53.875134428331606</v>
      </c>
      <c r="AU13" s="16">
        <v>0.14076016647974143</v>
      </c>
      <c r="AV13" s="16"/>
      <c r="AW13" s="16">
        <v>2.4564153731445262</v>
      </c>
      <c r="AX13" s="16">
        <v>10.918812811520805</v>
      </c>
      <c r="AY13" s="16">
        <v>3.1035612254787459</v>
      </c>
      <c r="AZ13" s="16">
        <v>10.306949742308902</v>
      </c>
      <c r="BA13" s="18"/>
      <c r="BB13" s="16">
        <v>1.1610613822152638</v>
      </c>
      <c r="BC13" s="16">
        <v>18.037304870520423</v>
      </c>
    </row>
    <row r="14" spans="1:55" x14ac:dyDescent="0.25">
      <c r="A14" s="11" t="s">
        <v>32</v>
      </c>
      <c r="B14" s="12">
        <v>8.4774840262361337</v>
      </c>
      <c r="C14" s="13"/>
      <c r="D14" s="14">
        <v>67.696762415309749</v>
      </c>
      <c r="E14" s="14">
        <v>0</v>
      </c>
      <c r="F14" s="14"/>
      <c r="G14" s="14">
        <v>11.676235789068469</v>
      </c>
      <c r="H14" s="14">
        <v>14.31828741071409</v>
      </c>
      <c r="I14" s="14">
        <v>0.47107412854458963</v>
      </c>
      <c r="J14" s="14">
        <v>2.1984421700965351</v>
      </c>
      <c r="K14" s="17"/>
      <c r="L14" s="14">
        <v>2.5598529764446636</v>
      </c>
      <c r="M14" s="14">
        <v>1.0793451098218991</v>
      </c>
      <c r="N14" s="15"/>
      <c r="O14" s="11" t="s">
        <v>24</v>
      </c>
      <c r="P14" s="12">
        <v>9.5987066389462932</v>
      </c>
      <c r="Q14" s="13"/>
      <c r="R14" s="14">
        <v>61.356493999226828</v>
      </c>
      <c r="S14" s="14">
        <v>0</v>
      </c>
      <c r="T14" s="14"/>
      <c r="U14" s="14">
        <v>4.3994561309487183</v>
      </c>
      <c r="V14" s="14">
        <v>11.211056405320468</v>
      </c>
      <c r="W14" s="14">
        <v>0.60625728227095188</v>
      </c>
      <c r="X14" s="14">
        <v>8.7517518118032669</v>
      </c>
      <c r="Y14" s="17"/>
      <c r="Z14" s="14">
        <v>0.50554083704646646</v>
      </c>
      <c r="AA14" s="14">
        <v>13.169443533383285</v>
      </c>
      <c r="AC14" s="11" t="s">
        <v>31</v>
      </c>
      <c r="AD14" s="12">
        <v>9.6711359070727791</v>
      </c>
      <c r="AE14" s="12"/>
      <c r="AF14" s="16">
        <v>58.892654171347047</v>
      </c>
      <c r="AG14" s="16">
        <v>0</v>
      </c>
      <c r="AH14" s="16"/>
      <c r="AI14" s="16">
        <v>4.3822617984588845</v>
      </c>
      <c r="AJ14" s="16">
        <v>7.7309601913687436</v>
      </c>
      <c r="AK14" s="16">
        <v>4.6427295573904566</v>
      </c>
      <c r="AL14" s="16">
        <v>5.1136426571112867</v>
      </c>
      <c r="AM14" s="18"/>
      <c r="AN14" s="16">
        <v>0.66284721966095361</v>
      </c>
      <c r="AO14" s="16">
        <v>18.574904404662622</v>
      </c>
      <c r="AQ14" s="11" t="s">
        <v>30</v>
      </c>
      <c r="AR14" s="12">
        <v>9.7819292072365549</v>
      </c>
      <c r="AS14" s="12"/>
      <c r="AT14" s="16">
        <v>55.404836256913029</v>
      </c>
      <c r="AU14" s="16">
        <v>0.57125927022008316</v>
      </c>
      <c r="AV14" s="16"/>
      <c r="AW14" s="16">
        <v>5.3641499898188743</v>
      </c>
      <c r="AX14" s="16">
        <v>9.1848570497945072</v>
      </c>
      <c r="AY14" s="16">
        <v>3.7916008086606308</v>
      </c>
      <c r="AZ14" s="16">
        <v>11.242982689456859</v>
      </c>
      <c r="BA14" s="18"/>
      <c r="BB14" s="16">
        <v>0.34200240755922295</v>
      </c>
      <c r="BC14" s="16">
        <v>14.09831152757679</v>
      </c>
    </row>
    <row r="15" spans="1:55" x14ac:dyDescent="0.25">
      <c r="A15" s="11" t="s">
        <v>34</v>
      </c>
      <c r="B15" s="12">
        <v>8.1094141205520902</v>
      </c>
      <c r="C15" s="13"/>
      <c r="D15" s="14">
        <v>78.909416702045561</v>
      </c>
      <c r="E15" s="14">
        <v>0</v>
      </c>
      <c r="F15" s="14"/>
      <c r="G15" s="14">
        <v>3.8956424463379631</v>
      </c>
      <c r="H15" s="14">
        <v>9.3474620828346549</v>
      </c>
      <c r="I15" s="14">
        <v>2.4207990799049361</v>
      </c>
      <c r="J15" s="14">
        <v>3.170960119503393</v>
      </c>
      <c r="K15" s="17"/>
      <c r="L15" s="14">
        <v>0.31109887759487365</v>
      </c>
      <c r="M15" s="14">
        <v>1.9446206917786122</v>
      </c>
      <c r="N15" s="15"/>
      <c r="O15" s="11" t="s">
        <v>34</v>
      </c>
      <c r="P15" s="12">
        <v>9.5126760666076677</v>
      </c>
      <c r="Q15" s="13"/>
      <c r="R15" s="14">
        <v>64.246442384363817</v>
      </c>
      <c r="S15" s="14">
        <v>0.36235322154311073</v>
      </c>
      <c r="T15" s="14"/>
      <c r="U15" s="14">
        <v>6.099143420539912</v>
      </c>
      <c r="V15" s="14">
        <v>11.810296643674713</v>
      </c>
      <c r="W15" s="14">
        <v>3.3708667506635646</v>
      </c>
      <c r="X15" s="14">
        <v>6.4097773823547257</v>
      </c>
      <c r="Y15" s="17"/>
      <c r="Z15" s="14">
        <v>3.605358489760186</v>
      </c>
      <c r="AA15" s="14">
        <v>4.0957617070999808</v>
      </c>
      <c r="AC15" s="11" t="s">
        <v>34</v>
      </c>
      <c r="AD15" s="12">
        <v>9.6419930102932163</v>
      </c>
      <c r="AE15" s="12"/>
      <c r="AF15" s="16">
        <v>60.782324551711028</v>
      </c>
      <c r="AG15" s="16">
        <v>2.0348315263633773E-2</v>
      </c>
      <c r="AH15" s="16"/>
      <c r="AI15" s="16">
        <v>6.5721296697516722</v>
      </c>
      <c r="AJ15" s="16">
        <v>12.793891014247857</v>
      </c>
      <c r="AK15" s="16">
        <v>2.5740204542189051</v>
      </c>
      <c r="AL15" s="16">
        <v>8.6500842826722337</v>
      </c>
      <c r="AM15" s="18"/>
      <c r="AN15" s="16">
        <v>1.7598430969355767</v>
      </c>
      <c r="AO15" s="16">
        <v>6.8473586151991004</v>
      </c>
      <c r="AQ15" s="11" t="s">
        <v>31</v>
      </c>
      <c r="AR15" s="12">
        <v>9.6557590738112626</v>
      </c>
      <c r="AS15" s="12"/>
      <c r="AT15" s="16">
        <v>58.734674935276445</v>
      </c>
      <c r="AU15" s="16">
        <v>0</v>
      </c>
      <c r="AV15" s="16"/>
      <c r="AW15" s="16">
        <v>3.6764758216609121</v>
      </c>
      <c r="AX15" s="16">
        <v>6.6701995891242873</v>
      </c>
      <c r="AY15" s="16">
        <v>3.9234570137101987</v>
      </c>
      <c r="AZ15" s="16">
        <v>5.6195987272834218</v>
      </c>
      <c r="BA15" s="18"/>
      <c r="BB15" s="16">
        <v>0.52160279493929185</v>
      </c>
      <c r="BC15" s="16">
        <v>20.853991118005442</v>
      </c>
    </row>
    <row r="16" spans="1:55" x14ac:dyDescent="0.25">
      <c r="A16" s="11" t="s">
        <v>24</v>
      </c>
      <c r="B16" s="12">
        <v>7.2415537009146957</v>
      </c>
      <c r="C16" s="13"/>
      <c r="D16" s="14">
        <v>80.059839181219871</v>
      </c>
      <c r="E16" s="14">
        <v>0</v>
      </c>
      <c r="F16" s="14"/>
      <c r="G16" s="30">
        <v>6.5883622495508662</v>
      </c>
      <c r="H16" s="14">
        <v>4.4365175250220696</v>
      </c>
      <c r="I16" s="14">
        <v>0</v>
      </c>
      <c r="J16" s="14">
        <v>3.7578592751679754</v>
      </c>
      <c r="K16" s="17"/>
      <c r="L16" s="14">
        <v>0.39696196907509257</v>
      </c>
      <c r="M16" s="14">
        <v>4.7604597999641296</v>
      </c>
      <c r="N16" s="15"/>
      <c r="O16" s="11" t="s">
        <v>32</v>
      </c>
      <c r="P16" s="12">
        <v>8.3251024959118141</v>
      </c>
      <c r="Q16" s="13"/>
      <c r="R16" s="14">
        <v>70.029917556734347</v>
      </c>
      <c r="S16" s="14">
        <v>0</v>
      </c>
      <c r="T16" s="14"/>
      <c r="U16" s="14">
        <v>8.2547952788452417</v>
      </c>
      <c r="V16" s="14">
        <v>9.6486534902321193</v>
      </c>
      <c r="W16" s="14">
        <v>0.73564524589005698</v>
      </c>
      <c r="X16" s="14">
        <v>5.9790695812797514</v>
      </c>
      <c r="Y16" s="17"/>
      <c r="Z16" s="14">
        <v>2.0730912176872858</v>
      </c>
      <c r="AA16" s="14">
        <v>3.2788276293312193</v>
      </c>
      <c r="AC16" s="11" t="s">
        <v>32</v>
      </c>
      <c r="AD16" s="12">
        <v>9.1106311182941528</v>
      </c>
      <c r="AE16" s="12"/>
      <c r="AF16" s="16">
        <v>60.767070519516622</v>
      </c>
      <c r="AG16" s="16">
        <v>0</v>
      </c>
      <c r="AH16" s="16"/>
      <c r="AI16" s="16">
        <v>9.7099619569397966</v>
      </c>
      <c r="AJ16" s="16">
        <v>11.680525845653568</v>
      </c>
      <c r="AK16" s="16">
        <v>1.1287589362549446</v>
      </c>
      <c r="AL16" s="16">
        <v>7.9130037887872708</v>
      </c>
      <c r="AM16" s="18"/>
      <c r="AN16" s="16">
        <v>2.2086290991782596</v>
      </c>
      <c r="AO16" s="16">
        <v>6.5920498536695531</v>
      </c>
      <c r="AQ16" s="11" t="s">
        <v>32</v>
      </c>
      <c r="AR16" s="12">
        <v>9.4777585921390859</v>
      </c>
      <c r="AS16" s="12"/>
      <c r="AT16" s="16">
        <v>53.173148832500893</v>
      </c>
      <c r="AU16" s="16">
        <v>0</v>
      </c>
      <c r="AV16" s="16"/>
      <c r="AW16" s="16">
        <v>10.970280843932398</v>
      </c>
      <c r="AX16" s="16">
        <v>9.7718714863152041</v>
      </c>
      <c r="AY16" s="16">
        <v>1.1585528357773971</v>
      </c>
      <c r="AZ16" s="16">
        <v>10.708514001657637</v>
      </c>
      <c r="BA16" s="18"/>
      <c r="BB16" s="16">
        <v>2.3693506012893479</v>
      </c>
      <c r="BC16" s="16">
        <v>11.848281398527131</v>
      </c>
    </row>
    <row r="17" spans="1:55" s="2" customFormat="1" ht="15.75" thickBot="1" x14ac:dyDescent="0.3">
      <c r="A17" s="19" t="s">
        <v>18</v>
      </c>
      <c r="B17" s="20">
        <v>9.0860298601964722</v>
      </c>
      <c r="D17" s="21">
        <v>68.881157737397629</v>
      </c>
      <c r="E17" s="21">
        <v>0.69729278596234712</v>
      </c>
      <c r="F17" s="22"/>
      <c r="G17" s="21">
        <v>6.8933313455100347</v>
      </c>
      <c r="H17" s="21">
        <v>11.878249708120974</v>
      </c>
      <c r="I17" s="21">
        <v>3.7239394096368743</v>
      </c>
      <c r="J17" s="21">
        <v>2.5486320186442613</v>
      </c>
      <c r="L17" s="21">
        <v>1.1524257148737507</v>
      </c>
      <c r="M17" s="21">
        <v>4.2249712798541301</v>
      </c>
      <c r="N17" s="15"/>
      <c r="O17" s="19" t="s">
        <v>18</v>
      </c>
      <c r="P17" s="20">
        <v>9.6387657154037552</v>
      </c>
      <c r="R17" s="21">
        <v>58.295147750131434</v>
      </c>
      <c r="S17" s="21">
        <v>0.84425917128440642</v>
      </c>
      <c r="T17" s="22"/>
      <c r="U17" s="21">
        <v>6.0245215228804865</v>
      </c>
      <c r="V17" s="21">
        <v>11.27789782109595</v>
      </c>
      <c r="W17" s="21">
        <v>3.9020036259330357</v>
      </c>
      <c r="X17" s="21">
        <v>7.4224370860670605</v>
      </c>
      <c r="Z17" s="21">
        <v>0.87510854696377927</v>
      </c>
      <c r="AA17" s="21">
        <v>11.358624475643838</v>
      </c>
      <c r="AC17" s="19" t="s">
        <v>18</v>
      </c>
      <c r="AD17" s="23">
        <v>9.7436187641278256</v>
      </c>
      <c r="AE17" s="23"/>
      <c r="AF17" s="24">
        <v>55.456229057370543</v>
      </c>
      <c r="AG17" s="24">
        <v>1.1174380245603128</v>
      </c>
      <c r="AH17" s="24"/>
      <c r="AI17" s="24">
        <v>5.7790345743014138</v>
      </c>
      <c r="AJ17" s="24">
        <v>11.105490059721292</v>
      </c>
      <c r="AK17" s="24">
        <v>3.5047762641979645</v>
      </c>
      <c r="AL17" s="24">
        <v>8.5321048693392445</v>
      </c>
      <c r="AM17" s="24"/>
      <c r="AN17" s="24">
        <v>0.88196559028033661</v>
      </c>
      <c r="AO17" s="24">
        <v>13.6229615602289</v>
      </c>
      <c r="AQ17" s="19" t="s">
        <v>18</v>
      </c>
      <c r="AR17" s="23">
        <v>9.8237061702652344</v>
      </c>
      <c r="AS17" s="23"/>
      <c r="AT17" s="24">
        <v>50.981267223712877</v>
      </c>
      <c r="AU17" s="24">
        <v>0.90964929561878805</v>
      </c>
      <c r="AV17" s="24"/>
      <c r="AW17" s="24">
        <v>6.0442374454176191</v>
      </c>
      <c r="AX17" s="24">
        <v>10.565177957180021</v>
      </c>
      <c r="AY17" s="24">
        <v>2.7980614114753046</v>
      </c>
      <c r="AZ17" s="24">
        <v>11.508448428559278</v>
      </c>
      <c r="BA17" s="24"/>
      <c r="BB17" s="24">
        <v>0.8187370762220888</v>
      </c>
      <c r="BC17" s="24">
        <v>16.374421161814006</v>
      </c>
    </row>
    <row r="18" spans="1:55" s="2" customFormat="1" x14ac:dyDescent="0.25">
      <c r="A18" s="25" t="s">
        <v>51</v>
      </c>
      <c r="N18" s="15"/>
      <c r="O18" s="25" t="s">
        <v>51</v>
      </c>
      <c r="AC18" s="25" t="s">
        <v>51</v>
      </c>
      <c r="AQ18" s="25" t="s">
        <v>51</v>
      </c>
    </row>
    <row r="19" spans="1:55" ht="14.25" customHeight="1" x14ac:dyDescent="0.25">
      <c r="A19" s="1" t="s">
        <v>19</v>
      </c>
      <c r="L19" s="2"/>
      <c r="O19" s="1" t="s">
        <v>19</v>
      </c>
      <c r="Z19" s="2"/>
      <c r="AC19" s="1" t="s">
        <v>19</v>
      </c>
      <c r="AN19" s="2"/>
      <c r="AQ19" s="1" t="s">
        <v>19</v>
      </c>
      <c r="BB19" s="2"/>
    </row>
    <row r="20" spans="1:55" x14ac:dyDescent="0.25">
      <c r="A20" s="26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O20" s="26" t="s">
        <v>20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C20" s="26" t="s">
        <v>20</v>
      </c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Q20" s="26" t="s">
        <v>20</v>
      </c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x14ac:dyDescent="0.25">
      <c r="A21" s="2" t="s">
        <v>21</v>
      </c>
      <c r="L21" s="2"/>
      <c r="O21" s="2" t="s">
        <v>21</v>
      </c>
      <c r="Z21" s="2"/>
      <c r="AC21" s="2" t="s">
        <v>21</v>
      </c>
      <c r="AN21" s="2"/>
      <c r="AQ21" s="2" t="s">
        <v>21</v>
      </c>
      <c r="BB21" s="2"/>
    </row>
    <row r="22" spans="1:55" x14ac:dyDescent="0.25">
      <c r="A22" s="2" t="s">
        <v>22</v>
      </c>
      <c r="O22" s="2" t="s">
        <v>22</v>
      </c>
      <c r="AC22" s="2" t="s">
        <v>22</v>
      </c>
      <c r="AQ22" s="2" t="s">
        <v>22</v>
      </c>
    </row>
    <row r="23" spans="1:55" x14ac:dyDescent="0.25">
      <c r="A23" s="2"/>
      <c r="B23" s="2"/>
      <c r="O23" s="2"/>
      <c r="AC23" s="2"/>
      <c r="AQ23" s="2"/>
    </row>
    <row r="24" spans="1:55" x14ac:dyDescent="0.25">
      <c r="A24" s="27" t="s">
        <v>23</v>
      </c>
      <c r="O24" s="27" t="s">
        <v>23</v>
      </c>
      <c r="AC24" s="27" t="s">
        <v>23</v>
      </c>
      <c r="AQ24" s="27" t="s">
        <v>23</v>
      </c>
    </row>
    <row r="25" spans="1:55" x14ac:dyDescent="0.25">
      <c r="D25" s="28"/>
      <c r="E25" s="28"/>
      <c r="G25" s="28"/>
      <c r="H25" s="28"/>
      <c r="I25" s="28"/>
      <c r="J25" s="28"/>
      <c r="M25" s="28"/>
      <c r="U25" s="28"/>
    </row>
    <row r="26" spans="1:55" x14ac:dyDescent="0.25">
      <c r="B26" s="34"/>
      <c r="C26" s="34"/>
      <c r="D26" s="34"/>
      <c r="E26" s="34"/>
      <c r="G26" s="34"/>
      <c r="H26" s="34"/>
      <c r="I26" s="34"/>
      <c r="J26" s="34"/>
      <c r="K26" s="34"/>
      <c r="L26" s="34"/>
      <c r="M26" s="34"/>
      <c r="P26" s="29"/>
      <c r="R26" s="29"/>
      <c r="S26" s="29"/>
      <c r="U26" s="29"/>
      <c r="V26" s="29"/>
      <c r="W26" s="29"/>
      <c r="X26" s="29"/>
      <c r="Z26" s="29"/>
      <c r="AA26" s="29"/>
      <c r="AC26" s="29"/>
      <c r="AD26" s="29"/>
      <c r="AF26" s="29"/>
      <c r="AG26" s="29"/>
      <c r="AI26" s="29"/>
      <c r="AJ26" s="29"/>
      <c r="AK26" s="29"/>
      <c r="AL26" s="29"/>
      <c r="AN26" s="29"/>
      <c r="AO26" s="29"/>
      <c r="AR26" s="29"/>
      <c r="AT26" s="29"/>
      <c r="AU26" s="29"/>
      <c r="AW26" s="29"/>
      <c r="AX26" s="29"/>
      <c r="AY26" s="29"/>
      <c r="AZ26" s="29"/>
      <c r="BB26" s="29"/>
      <c r="BC26" s="29"/>
    </row>
  </sheetData>
  <mergeCells count="44">
    <mergeCell ref="AW5:AY5"/>
    <mergeCell ref="AZ5:AZ6"/>
    <mergeCell ref="BB5:BB6"/>
    <mergeCell ref="BC5:BC6"/>
    <mergeCell ref="AF5:AG5"/>
    <mergeCell ref="AI5:AK5"/>
    <mergeCell ref="AL5:AL6"/>
    <mergeCell ref="AN5:AN6"/>
    <mergeCell ref="AO5:AO6"/>
    <mergeCell ref="AT5:AU5"/>
    <mergeCell ref="AQ4:AQ6"/>
    <mergeCell ref="AR4:AR6"/>
    <mergeCell ref="AT4:AZ4"/>
    <mergeCell ref="BB4:BC4"/>
    <mergeCell ref="AF4:AL4"/>
    <mergeCell ref="AN4:AO4"/>
    <mergeCell ref="D5:E5"/>
    <mergeCell ref="G5:I5"/>
    <mergeCell ref="J5:J6"/>
    <mergeCell ref="L5:L6"/>
    <mergeCell ref="M5:M6"/>
    <mergeCell ref="Z4:AA4"/>
    <mergeCell ref="AC4:AC6"/>
    <mergeCell ref="AD4:AD6"/>
    <mergeCell ref="U5:W5"/>
    <mergeCell ref="X5:X6"/>
    <mergeCell ref="Z5:Z6"/>
    <mergeCell ref="AA5:AA6"/>
    <mergeCell ref="P4:P6"/>
    <mergeCell ref="A2:M2"/>
    <mergeCell ref="O2:AA2"/>
    <mergeCell ref="AC2:AO2"/>
    <mergeCell ref="AQ2:BC2"/>
    <mergeCell ref="A3:M3"/>
    <mergeCell ref="O3:AA3"/>
    <mergeCell ref="AC3:AO3"/>
    <mergeCell ref="AQ3:BC3"/>
    <mergeCell ref="A4:A6"/>
    <mergeCell ref="B4:B6"/>
    <mergeCell ref="D4:J4"/>
    <mergeCell ref="L4:M4"/>
    <mergeCell ref="O4:O6"/>
    <mergeCell ref="R5:S5"/>
    <mergeCell ref="R4:X4"/>
  </mergeCells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7" min="1" max="2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showGridLines="0" topLeftCell="B2" zoomScaleNormal="100" zoomScaleSheetLayoutView="80" workbookViewId="0">
      <selection activeCell="B2" sqref="A2:XFD2"/>
    </sheetView>
  </sheetViews>
  <sheetFormatPr baseColWidth="10" defaultRowHeight="15" x14ac:dyDescent="0.25"/>
  <cols>
    <col min="1" max="1" width="4" style="1" hidden="1" customWidth="1"/>
    <col min="2" max="2" width="3.85546875" style="1" customWidth="1"/>
    <col min="3" max="3" width="18.140625" style="1" customWidth="1"/>
    <col min="4" max="4" width="16.28515625" style="1" customWidth="1"/>
    <col min="5" max="5" width="1.28515625" style="1" customWidth="1"/>
    <col min="6" max="7" width="12.7109375" style="1" bestFit="1" customWidth="1"/>
    <col min="8" max="8" width="1.42578125" style="1" customWidth="1"/>
    <col min="9" max="9" width="15.140625" style="1" customWidth="1"/>
    <col min="10" max="10" width="14" style="1" customWidth="1"/>
    <col min="11" max="12" width="12.7109375" style="1" customWidth="1"/>
    <col min="13" max="13" width="1.5703125" style="1" customWidth="1"/>
    <col min="14" max="14" width="12.7109375" style="1" customWidth="1"/>
    <col min="15" max="15" width="15.7109375" style="1" customWidth="1"/>
    <col min="16" max="16" width="8.42578125" style="2" customWidth="1"/>
    <col min="17" max="17" width="16" style="1" customWidth="1"/>
    <col min="18" max="18" width="16.28515625" style="1" customWidth="1"/>
    <col min="19" max="19" width="1.42578125" style="1" customWidth="1"/>
    <col min="20" max="20" width="12.7109375" style="1" customWidth="1"/>
    <col min="21" max="21" width="12.7109375" style="1" bestFit="1" customWidth="1"/>
    <col min="22" max="22" width="1.42578125" style="1" customWidth="1"/>
    <col min="23" max="23" width="13.42578125" style="1" bestFit="1" customWidth="1"/>
    <col min="24" max="24" width="14.28515625" style="1" customWidth="1"/>
    <col min="25" max="25" width="13" style="1" customWidth="1"/>
    <col min="26" max="26" width="12.7109375" style="1" customWidth="1"/>
    <col min="27" max="27" width="1.28515625" style="1" customWidth="1"/>
    <col min="28" max="28" width="12.7109375" style="1" bestFit="1" customWidth="1"/>
    <col min="29" max="29" width="12.140625" style="1" customWidth="1"/>
    <col min="30" max="30" width="11.42578125" style="1"/>
    <col min="31" max="31" width="16" style="1" customWidth="1"/>
    <col min="32" max="32" width="16.28515625" style="1" customWidth="1"/>
    <col min="33" max="33" width="1.42578125" style="1" customWidth="1"/>
    <col min="34" max="35" width="12.7109375" style="1" bestFit="1" customWidth="1"/>
    <col min="36" max="36" width="1.42578125" style="1" customWidth="1"/>
    <col min="37" max="37" width="13.42578125" style="1" bestFit="1" customWidth="1"/>
    <col min="38" max="38" width="14.28515625" style="1" customWidth="1"/>
    <col min="39" max="39" width="13" style="1" customWidth="1"/>
    <col min="40" max="40" width="12.7109375" style="1" customWidth="1"/>
    <col min="41" max="41" width="1.28515625" style="1" customWidth="1"/>
    <col min="42" max="42" width="12.7109375" style="1" bestFit="1" customWidth="1"/>
    <col min="43" max="43" width="12.140625" style="1" customWidth="1"/>
    <col min="44" max="44" width="11.42578125" style="1"/>
    <col min="45" max="45" width="16" style="1" customWidth="1"/>
    <col min="46" max="46" width="16.28515625" style="1" customWidth="1"/>
    <col min="47" max="47" width="1.42578125" style="1" customWidth="1"/>
    <col min="48" max="49" width="12.7109375" style="1" bestFit="1" customWidth="1"/>
    <col min="50" max="50" width="1.42578125" style="1" customWidth="1"/>
    <col min="51" max="51" width="13.42578125" style="1" bestFit="1" customWidth="1"/>
    <col min="52" max="52" width="14.28515625" style="1" customWidth="1"/>
    <col min="53" max="53" width="13" style="1" customWidth="1"/>
    <col min="54" max="54" width="12.7109375" style="1" customWidth="1"/>
    <col min="55" max="55" width="1.28515625" style="1" customWidth="1"/>
    <col min="56" max="56" width="12.7109375" style="1" bestFit="1" customWidth="1"/>
    <col min="57" max="57" width="12.140625" style="1" customWidth="1"/>
    <col min="58" max="16384" width="11.42578125" style="1"/>
  </cols>
  <sheetData>
    <row r="1" spans="1:57" hidden="1" x14ac:dyDescent="0.25">
      <c r="C1" s="2">
        <v>2</v>
      </c>
      <c r="D1" s="2">
        <v>3</v>
      </c>
      <c r="E1" s="2"/>
      <c r="F1" s="2">
        <v>4</v>
      </c>
      <c r="G1" s="2">
        <v>5</v>
      </c>
      <c r="H1" s="2"/>
      <c r="I1" s="2">
        <v>6</v>
      </c>
      <c r="J1" s="2">
        <v>7</v>
      </c>
      <c r="K1" s="2">
        <v>8</v>
      </c>
      <c r="L1" s="2">
        <v>9</v>
      </c>
      <c r="M1" s="2"/>
      <c r="N1" s="2">
        <v>10</v>
      </c>
      <c r="O1" s="2">
        <v>11</v>
      </c>
      <c r="Q1" s="2">
        <v>2</v>
      </c>
      <c r="R1" s="2">
        <v>3</v>
      </c>
      <c r="T1" s="2">
        <v>4</v>
      </c>
      <c r="U1" s="2">
        <v>5</v>
      </c>
      <c r="V1" s="2"/>
      <c r="W1" s="2">
        <v>6</v>
      </c>
      <c r="X1" s="2">
        <v>7</v>
      </c>
      <c r="Y1" s="2">
        <v>8</v>
      </c>
      <c r="Z1" s="2">
        <v>9</v>
      </c>
      <c r="AB1" s="2">
        <v>10</v>
      </c>
      <c r="AC1" s="2">
        <v>11</v>
      </c>
      <c r="AE1" s="2">
        <v>2</v>
      </c>
      <c r="AF1" s="2">
        <v>3</v>
      </c>
      <c r="AH1" s="2">
        <v>4</v>
      </c>
      <c r="AI1" s="2">
        <v>5</v>
      </c>
      <c r="AJ1" s="2"/>
      <c r="AK1" s="2">
        <v>6</v>
      </c>
      <c r="AL1" s="2">
        <v>7</v>
      </c>
      <c r="AM1" s="2">
        <v>8</v>
      </c>
      <c r="AN1" s="2">
        <v>9</v>
      </c>
      <c r="AP1" s="2">
        <v>10</v>
      </c>
      <c r="AQ1" s="2">
        <v>11</v>
      </c>
      <c r="AS1" s="2">
        <v>2</v>
      </c>
      <c r="AT1" s="2">
        <v>3</v>
      </c>
      <c r="AV1" s="2">
        <v>4</v>
      </c>
      <c r="AW1" s="2">
        <v>5</v>
      </c>
      <c r="AX1" s="2"/>
      <c r="AY1" s="2">
        <v>6</v>
      </c>
      <c r="AZ1" s="2">
        <v>7</v>
      </c>
      <c r="BA1" s="2">
        <v>8</v>
      </c>
      <c r="BB1" s="2">
        <v>9</v>
      </c>
      <c r="BD1" s="2">
        <v>10</v>
      </c>
      <c r="BE1" s="2">
        <v>11</v>
      </c>
    </row>
    <row r="2" spans="1:57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T2" s="2"/>
      <c r="U2" s="2"/>
      <c r="V2" s="2"/>
      <c r="W2" s="2"/>
      <c r="X2" s="2"/>
      <c r="Y2" s="2"/>
      <c r="Z2" s="2"/>
      <c r="AB2" s="2"/>
      <c r="AC2" s="2"/>
      <c r="AE2" s="2"/>
      <c r="AF2" s="2"/>
      <c r="AH2" s="2"/>
      <c r="AI2" s="2"/>
      <c r="AJ2" s="2"/>
      <c r="AK2" s="2"/>
      <c r="AL2" s="2"/>
      <c r="AM2" s="2"/>
      <c r="AN2" s="2"/>
      <c r="AP2" s="2"/>
      <c r="AQ2" s="2"/>
      <c r="AS2" s="2"/>
      <c r="AT2" s="2"/>
      <c r="AV2" s="2"/>
      <c r="AW2" s="2"/>
      <c r="AX2" s="2"/>
      <c r="AY2" s="2"/>
      <c r="AZ2" s="2"/>
      <c r="BA2" s="2"/>
      <c r="BB2" s="2"/>
      <c r="BD2" s="2"/>
      <c r="BE2" s="2"/>
    </row>
    <row r="3" spans="1:57" s="3" customFormat="1" x14ac:dyDescent="0.25">
      <c r="C3" s="51" t="s">
        <v>0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4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E3" s="51" t="s">
        <v>2</v>
      </c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S3" s="51" t="s">
        <v>3</v>
      </c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s="3" customFormat="1" ht="15.75" customHeight="1" x14ac:dyDescent="0.25"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"/>
      <c r="Q4" s="53" t="s">
        <v>4</v>
      </c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E4" s="53" t="s">
        <v>4</v>
      </c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S4" s="53" t="s">
        <v>4</v>
      </c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s="3" customFormat="1" ht="18" customHeight="1" x14ac:dyDescent="0.25">
      <c r="C5" s="50" t="s">
        <v>5</v>
      </c>
      <c r="D5" s="48" t="s">
        <v>6</v>
      </c>
      <c r="E5" s="6"/>
      <c r="F5" s="52" t="s">
        <v>7</v>
      </c>
      <c r="G5" s="52"/>
      <c r="H5" s="52"/>
      <c r="I5" s="52"/>
      <c r="J5" s="52"/>
      <c r="K5" s="52"/>
      <c r="L5" s="52"/>
      <c r="M5" s="8"/>
      <c r="N5" s="52" t="s">
        <v>8</v>
      </c>
      <c r="O5" s="52"/>
      <c r="P5" s="5"/>
      <c r="Q5" s="50" t="s">
        <v>5</v>
      </c>
      <c r="R5" s="48" t="s">
        <v>6</v>
      </c>
      <c r="S5" s="6"/>
      <c r="T5" s="52" t="s">
        <v>7</v>
      </c>
      <c r="U5" s="52"/>
      <c r="V5" s="52"/>
      <c r="W5" s="52"/>
      <c r="X5" s="52"/>
      <c r="Y5" s="52"/>
      <c r="Z5" s="52"/>
      <c r="AA5" s="8"/>
      <c r="AB5" s="52" t="s">
        <v>8</v>
      </c>
      <c r="AC5" s="52"/>
      <c r="AE5" s="50" t="s">
        <v>5</v>
      </c>
      <c r="AF5" s="48" t="s">
        <v>6</v>
      </c>
      <c r="AG5" s="6"/>
      <c r="AH5" s="52" t="s">
        <v>7</v>
      </c>
      <c r="AI5" s="52"/>
      <c r="AJ5" s="52"/>
      <c r="AK5" s="52"/>
      <c r="AL5" s="52"/>
      <c r="AM5" s="52"/>
      <c r="AN5" s="52"/>
      <c r="AO5" s="8"/>
      <c r="AP5" s="52" t="s">
        <v>8</v>
      </c>
      <c r="AQ5" s="52"/>
      <c r="AS5" s="50" t="s">
        <v>5</v>
      </c>
      <c r="AT5" s="48" t="s">
        <v>6</v>
      </c>
      <c r="AU5" s="6"/>
      <c r="AV5" s="52" t="s">
        <v>7</v>
      </c>
      <c r="AW5" s="52"/>
      <c r="AX5" s="52"/>
      <c r="AY5" s="52"/>
      <c r="AZ5" s="52"/>
      <c r="BA5" s="52"/>
      <c r="BB5" s="52"/>
      <c r="BC5" s="8"/>
      <c r="BD5" s="52" t="s">
        <v>8</v>
      </c>
      <c r="BE5" s="52"/>
    </row>
    <row r="6" spans="1:57" s="3" customFormat="1" ht="18" customHeight="1" x14ac:dyDescent="0.25">
      <c r="C6" s="51"/>
      <c r="D6" s="46"/>
      <c r="E6" s="8"/>
      <c r="F6" s="45" t="s">
        <v>9</v>
      </c>
      <c r="G6" s="49"/>
      <c r="I6" s="45" t="s">
        <v>10</v>
      </c>
      <c r="J6" s="45"/>
      <c r="K6" s="45"/>
      <c r="L6" s="46" t="s">
        <v>11</v>
      </c>
      <c r="M6" s="8"/>
      <c r="N6" s="48" t="s">
        <v>12</v>
      </c>
      <c r="O6" s="48" t="s">
        <v>11</v>
      </c>
      <c r="P6" s="5"/>
      <c r="Q6" s="51"/>
      <c r="R6" s="46"/>
      <c r="S6" s="8"/>
      <c r="T6" s="45" t="s">
        <v>9</v>
      </c>
      <c r="U6" s="49"/>
      <c r="W6" s="45" t="s">
        <v>10</v>
      </c>
      <c r="X6" s="45"/>
      <c r="Y6" s="45"/>
      <c r="Z6" s="46" t="s">
        <v>11</v>
      </c>
      <c r="AA6" s="8"/>
      <c r="AB6" s="48" t="s">
        <v>12</v>
      </c>
      <c r="AC6" s="48" t="s">
        <v>11</v>
      </c>
      <c r="AE6" s="51"/>
      <c r="AF6" s="46"/>
      <c r="AG6" s="8"/>
      <c r="AH6" s="45" t="s">
        <v>9</v>
      </c>
      <c r="AI6" s="49"/>
      <c r="AK6" s="45" t="s">
        <v>10</v>
      </c>
      <c r="AL6" s="45"/>
      <c r="AM6" s="45"/>
      <c r="AN6" s="46" t="s">
        <v>11</v>
      </c>
      <c r="AO6" s="8"/>
      <c r="AP6" s="48" t="s">
        <v>12</v>
      </c>
      <c r="AQ6" s="48" t="s">
        <v>11</v>
      </c>
      <c r="AS6" s="51"/>
      <c r="AT6" s="46"/>
      <c r="AU6" s="8"/>
      <c r="AV6" s="45" t="s">
        <v>9</v>
      </c>
      <c r="AW6" s="49"/>
      <c r="AY6" s="45" t="s">
        <v>10</v>
      </c>
      <c r="AZ6" s="45"/>
      <c r="BA6" s="45"/>
      <c r="BB6" s="46" t="s">
        <v>11</v>
      </c>
      <c r="BC6" s="8"/>
      <c r="BD6" s="48" t="s">
        <v>12</v>
      </c>
      <c r="BE6" s="48" t="s">
        <v>11</v>
      </c>
    </row>
    <row r="7" spans="1:57" s="3" customFormat="1" ht="20.25" customHeight="1" x14ac:dyDescent="0.25">
      <c r="C7" s="52"/>
      <c r="D7" s="47"/>
      <c r="E7" s="9"/>
      <c r="F7" s="10" t="s">
        <v>13</v>
      </c>
      <c r="G7" s="10" t="s">
        <v>14</v>
      </c>
      <c r="H7" s="10"/>
      <c r="I7" s="10" t="s">
        <v>15</v>
      </c>
      <c r="J7" s="10" t="s">
        <v>16</v>
      </c>
      <c r="K7" s="10" t="s">
        <v>17</v>
      </c>
      <c r="L7" s="47"/>
      <c r="M7" s="9"/>
      <c r="N7" s="47"/>
      <c r="O7" s="47"/>
      <c r="P7" s="5"/>
      <c r="Q7" s="52"/>
      <c r="R7" s="47"/>
      <c r="S7" s="9"/>
      <c r="T7" s="10" t="s">
        <v>13</v>
      </c>
      <c r="U7" s="10" t="s">
        <v>14</v>
      </c>
      <c r="V7" s="10"/>
      <c r="W7" s="10" t="s">
        <v>15</v>
      </c>
      <c r="X7" s="10" t="s">
        <v>16</v>
      </c>
      <c r="Y7" s="10" t="s">
        <v>17</v>
      </c>
      <c r="Z7" s="47"/>
      <c r="AA7" s="9"/>
      <c r="AB7" s="47"/>
      <c r="AC7" s="47"/>
      <c r="AE7" s="52"/>
      <c r="AF7" s="47"/>
      <c r="AG7" s="9"/>
      <c r="AH7" s="10" t="s">
        <v>13</v>
      </c>
      <c r="AI7" s="10" t="s">
        <v>14</v>
      </c>
      <c r="AJ7" s="10"/>
      <c r="AK7" s="10" t="s">
        <v>15</v>
      </c>
      <c r="AL7" s="10" t="s">
        <v>16</v>
      </c>
      <c r="AM7" s="10" t="s">
        <v>17</v>
      </c>
      <c r="AN7" s="47"/>
      <c r="AO7" s="9"/>
      <c r="AP7" s="47"/>
      <c r="AQ7" s="47"/>
      <c r="AS7" s="52"/>
      <c r="AT7" s="47"/>
      <c r="AU7" s="9"/>
      <c r="AV7" s="10" t="s">
        <v>13</v>
      </c>
      <c r="AW7" s="10" t="s">
        <v>14</v>
      </c>
      <c r="AX7" s="10"/>
      <c r="AY7" s="10" t="s">
        <v>15</v>
      </c>
      <c r="AZ7" s="10" t="s">
        <v>16</v>
      </c>
      <c r="BA7" s="10" t="s">
        <v>17</v>
      </c>
      <c r="BB7" s="47"/>
      <c r="BC7" s="9"/>
      <c r="BD7" s="47"/>
      <c r="BE7" s="47"/>
    </row>
    <row r="8" spans="1:57" x14ac:dyDescent="0.25">
      <c r="A8" s="42">
        <v>1</v>
      </c>
      <c r="C8" s="11" t="s">
        <v>26</v>
      </c>
      <c r="D8" s="12">
        <v>9.5400222152822494</v>
      </c>
      <c r="E8" s="13"/>
      <c r="F8" s="14">
        <v>62.751663122832802</v>
      </c>
      <c r="G8" s="14">
        <v>0.45846698586189066</v>
      </c>
      <c r="H8" s="14"/>
      <c r="I8" s="14">
        <v>6.4533106749236904</v>
      </c>
      <c r="J8" s="14">
        <v>16.964080029746007</v>
      </c>
      <c r="K8" s="14">
        <v>3.8660544111709889</v>
      </c>
      <c r="L8" s="14">
        <v>3.0119015562431928</v>
      </c>
      <c r="M8" s="14"/>
      <c r="N8" s="14">
        <v>1.5772612658760934</v>
      </c>
      <c r="O8" s="14">
        <v>4.9172619533453314</v>
      </c>
      <c r="P8" s="15"/>
      <c r="Q8" s="11" t="s">
        <v>27</v>
      </c>
      <c r="R8" s="12">
        <v>9.8858457489014917</v>
      </c>
      <c r="S8" s="13"/>
      <c r="T8" s="14">
        <v>49.682565855342936</v>
      </c>
      <c r="U8" s="14">
        <v>4.0947814465803205</v>
      </c>
      <c r="V8" s="14"/>
      <c r="W8" s="14">
        <v>4.7062091376167032</v>
      </c>
      <c r="X8" s="14">
        <v>12.437883896450328</v>
      </c>
      <c r="Y8" s="14">
        <v>5.8707611234896362</v>
      </c>
      <c r="Z8" s="14">
        <v>12.431287180695277</v>
      </c>
      <c r="AA8" s="14"/>
      <c r="AB8" s="14">
        <v>0.7140663031242761</v>
      </c>
      <c r="AC8" s="14">
        <v>10.062445056700524</v>
      </c>
      <c r="AE8" s="11" t="s">
        <v>28</v>
      </c>
      <c r="AF8" s="12">
        <v>9.9147460329019506</v>
      </c>
      <c r="AG8" s="12"/>
      <c r="AH8" s="16">
        <v>45.470995525242699</v>
      </c>
      <c r="AI8" s="16">
        <v>0</v>
      </c>
      <c r="AJ8" s="16"/>
      <c r="AK8" s="16">
        <v>7.8258013610162642</v>
      </c>
      <c r="AL8" s="16">
        <v>17.11924107070681</v>
      </c>
      <c r="AM8" s="16">
        <v>1.3366196983458272</v>
      </c>
      <c r="AN8" s="16">
        <v>10.519121157603294</v>
      </c>
      <c r="AO8" s="16"/>
      <c r="AP8" s="16">
        <v>4.6647393682352014</v>
      </c>
      <c r="AQ8" s="16">
        <v>13.063481818849915</v>
      </c>
      <c r="AS8" s="11" t="s">
        <v>28</v>
      </c>
      <c r="AT8" s="12">
        <v>9.94813250539306</v>
      </c>
      <c r="AU8" s="12"/>
      <c r="AV8" s="16">
        <v>38.736186535473529</v>
      </c>
      <c r="AW8" s="16">
        <v>0</v>
      </c>
      <c r="AX8" s="16"/>
      <c r="AY8" s="16">
        <v>8.6754344605386837</v>
      </c>
      <c r="AZ8" s="16">
        <v>17.13068277278202</v>
      </c>
      <c r="BA8" s="16">
        <v>1.489531678782656</v>
      </c>
      <c r="BB8" s="16">
        <v>14.168496924154269</v>
      </c>
      <c r="BC8" s="16"/>
      <c r="BD8" s="16">
        <v>2.384127759573416</v>
      </c>
      <c r="BE8" s="16">
        <v>17.415539868695433</v>
      </c>
    </row>
    <row r="9" spans="1:57" x14ac:dyDescent="0.25">
      <c r="A9" s="42">
        <v>2</v>
      </c>
      <c r="C9" s="11" t="s">
        <v>28</v>
      </c>
      <c r="D9" s="12">
        <v>9.425272481030099</v>
      </c>
      <c r="E9" s="13"/>
      <c r="F9" s="14">
        <v>65.353607990519123</v>
      </c>
      <c r="G9" s="14">
        <v>0</v>
      </c>
      <c r="H9" s="14"/>
      <c r="I9" s="14">
        <v>9.3645557323668243</v>
      </c>
      <c r="J9" s="14">
        <v>13.787244693023398</v>
      </c>
      <c r="K9" s="14">
        <v>0.78017101635649144</v>
      </c>
      <c r="L9" s="14">
        <v>3.0694358899531635</v>
      </c>
      <c r="M9" s="17"/>
      <c r="N9" s="14">
        <v>4.2569304457723574</v>
      </c>
      <c r="O9" s="14">
        <v>3.3880542320086438</v>
      </c>
      <c r="P9" s="15"/>
      <c r="Q9" s="11" t="s">
        <v>25</v>
      </c>
      <c r="R9" s="12">
        <v>9.8157611696137188</v>
      </c>
      <c r="S9" s="13"/>
      <c r="T9" s="14">
        <v>53.649451304945252</v>
      </c>
      <c r="U9" s="14">
        <v>0</v>
      </c>
      <c r="V9" s="14"/>
      <c r="W9" s="14">
        <v>13.26350171782506</v>
      </c>
      <c r="X9" s="14">
        <v>12.856622062494719</v>
      </c>
      <c r="Y9" s="14">
        <v>4.1839249216283987</v>
      </c>
      <c r="Z9" s="14">
        <v>6.8919056721526388</v>
      </c>
      <c r="AA9" s="17"/>
      <c r="AB9" s="14">
        <v>0.21102285343463659</v>
      </c>
      <c r="AC9" s="14">
        <v>8.9435714675192983</v>
      </c>
      <c r="AE9" s="11" t="s">
        <v>27</v>
      </c>
      <c r="AF9" s="12">
        <v>9.8850586349467218</v>
      </c>
      <c r="AG9" s="12"/>
      <c r="AH9" s="16">
        <v>49.808150384259015</v>
      </c>
      <c r="AI9" s="16">
        <v>5.2980562615303146</v>
      </c>
      <c r="AJ9" s="16"/>
      <c r="AK9" s="16">
        <v>4.2106906909186899</v>
      </c>
      <c r="AL9" s="16">
        <v>11.255727591824087</v>
      </c>
      <c r="AM9" s="16">
        <v>5.1439163949897431</v>
      </c>
      <c r="AN9" s="16">
        <v>11.81217713851343</v>
      </c>
      <c r="AO9" s="18"/>
      <c r="AP9" s="16">
        <v>0.70473932350203461</v>
      </c>
      <c r="AQ9" s="16">
        <v>11.766542214462692</v>
      </c>
      <c r="AS9" s="11" t="s">
        <v>25</v>
      </c>
      <c r="AT9" s="12">
        <v>9.8965158779032709</v>
      </c>
      <c r="AU9" s="12"/>
      <c r="AV9" s="16">
        <v>46.983341777158905</v>
      </c>
      <c r="AW9" s="16">
        <v>0</v>
      </c>
      <c r="AX9" s="16"/>
      <c r="AY9" s="16">
        <v>17.101688137708145</v>
      </c>
      <c r="AZ9" s="16">
        <v>9.9611597643401559</v>
      </c>
      <c r="BA9" s="16">
        <v>2.836155300690578</v>
      </c>
      <c r="BB9" s="16">
        <v>10.52532142116018</v>
      </c>
      <c r="BC9" s="18"/>
      <c r="BD9" s="16">
        <v>7.0183365041463081E-2</v>
      </c>
      <c r="BE9" s="16">
        <v>12.522150233900581</v>
      </c>
    </row>
    <row r="10" spans="1:57" x14ac:dyDescent="0.25">
      <c r="A10" s="42">
        <v>3</v>
      </c>
      <c r="C10" s="11" t="s">
        <v>30</v>
      </c>
      <c r="D10" s="12">
        <v>9.4147758942133724</v>
      </c>
      <c r="E10" s="13"/>
      <c r="F10" s="14">
        <v>65.985911356671551</v>
      </c>
      <c r="G10" s="14">
        <v>0.57147242880770244</v>
      </c>
      <c r="H10" s="14"/>
      <c r="I10" s="14">
        <v>6.6251391531021193</v>
      </c>
      <c r="J10" s="14">
        <v>11.612765955304051</v>
      </c>
      <c r="K10" s="14">
        <v>6.1100941735938061</v>
      </c>
      <c r="L10" s="14">
        <v>2.5464749556644848</v>
      </c>
      <c r="M10" s="17"/>
      <c r="N10" s="14">
        <v>0.75019817014325529</v>
      </c>
      <c r="O10" s="14">
        <v>5.7979438067130236</v>
      </c>
      <c r="P10" s="15"/>
      <c r="Q10" s="11" t="s">
        <v>28</v>
      </c>
      <c r="R10" s="12">
        <v>9.7982376918507867</v>
      </c>
      <c r="S10" s="13"/>
      <c r="T10" s="14">
        <v>54.741815041863639</v>
      </c>
      <c r="U10" s="14">
        <v>0</v>
      </c>
      <c r="V10" s="14"/>
      <c r="W10" s="14">
        <v>7.3209419368223925</v>
      </c>
      <c r="X10" s="14">
        <v>14.633738699493831</v>
      </c>
      <c r="Y10" s="14">
        <v>1.1584071001480991</v>
      </c>
      <c r="Z10" s="14">
        <v>8.2832182164077182</v>
      </c>
      <c r="AA10" s="17"/>
      <c r="AB10" s="14">
        <v>3.8907168842684374</v>
      </c>
      <c r="AC10" s="14">
        <v>9.9711621209958867</v>
      </c>
      <c r="AE10" s="11" t="s">
        <v>25</v>
      </c>
      <c r="AF10" s="12">
        <v>9.8432139191078178</v>
      </c>
      <c r="AG10" s="12"/>
      <c r="AH10" s="16">
        <v>51.443386055153006</v>
      </c>
      <c r="AI10" s="16">
        <v>0</v>
      </c>
      <c r="AJ10" s="16"/>
      <c r="AK10" s="16">
        <v>16.80730351038061</v>
      </c>
      <c r="AL10" s="16">
        <v>11.257192662327185</v>
      </c>
      <c r="AM10" s="16">
        <v>2.9566264251411911</v>
      </c>
      <c r="AN10" s="16">
        <v>7.4264597238028012</v>
      </c>
      <c r="AO10" s="18"/>
      <c r="AP10" s="16">
        <v>0.10242872903417008</v>
      </c>
      <c r="AQ10" s="16">
        <v>10.006602894161027</v>
      </c>
      <c r="AS10" s="11" t="s">
        <v>24</v>
      </c>
      <c r="AT10" s="12">
        <v>9.8576163603362392</v>
      </c>
      <c r="AU10" s="12"/>
      <c r="AV10" s="16">
        <v>49.487960956827969</v>
      </c>
      <c r="AW10" s="16">
        <v>0</v>
      </c>
      <c r="AX10" s="16"/>
      <c r="AY10" s="16">
        <v>5.6888670967673356</v>
      </c>
      <c r="AZ10" s="16">
        <v>12.849733795103333</v>
      </c>
      <c r="BA10" s="16">
        <v>0.71548862430841376</v>
      </c>
      <c r="BB10" s="16">
        <v>13.182382571693957</v>
      </c>
      <c r="BC10" s="18"/>
      <c r="BD10" s="16">
        <v>0.32077071279589464</v>
      </c>
      <c r="BE10" s="16">
        <v>17.754796242503097</v>
      </c>
    </row>
    <row r="11" spans="1:57" x14ac:dyDescent="0.25">
      <c r="A11" s="43">
        <v>4</v>
      </c>
      <c r="B11" s="2"/>
      <c r="C11" s="11" t="s">
        <v>33</v>
      </c>
      <c r="D11" s="12">
        <v>9.3341560138896824</v>
      </c>
      <c r="E11" s="13"/>
      <c r="F11" s="14">
        <v>65.918684168522461</v>
      </c>
      <c r="G11" s="14">
        <v>0.21891453597642521</v>
      </c>
      <c r="H11" s="14"/>
      <c r="I11" s="14">
        <v>2.6587400874470317</v>
      </c>
      <c r="J11" s="14">
        <v>19.480205173857946</v>
      </c>
      <c r="K11" s="14">
        <v>3.9129462804356101</v>
      </c>
      <c r="L11" s="14">
        <v>1.1915733377242133</v>
      </c>
      <c r="M11" s="17"/>
      <c r="N11" s="14">
        <v>1.5911023013823811</v>
      </c>
      <c r="O11" s="14">
        <v>5.0278341146539258</v>
      </c>
      <c r="P11" s="15"/>
      <c r="Q11" s="11" t="s">
        <v>26</v>
      </c>
      <c r="R11" s="12">
        <v>9.7920621948168698</v>
      </c>
      <c r="S11" s="13"/>
      <c r="T11" s="14">
        <v>54.600972393788304</v>
      </c>
      <c r="U11" s="14">
        <v>0.63953058938419616</v>
      </c>
      <c r="V11" s="14"/>
      <c r="W11" s="14">
        <v>6.6531249532089722</v>
      </c>
      <c r="X11" s="14">
        <v>13.110185049284892</v>
      </c>
      <c r="Y11" s="14">
        <v>2.6397397572655739</v>
      </c>
      <c r="Z11" s="14">
        <v>7.0371873800899944</v>
      </c>
      <c r="AA11" s="17"/>
      <c r="AB11" s="14">
        <v>0.38800259482880511</v>
      </c>
      <c r="AC11" s="14">
        <v>14.931257282149277</v>
      </c>
      <c r="AE11" s="11" t="s">
        <v>26</v>
      </c>
      <c r="AF11" s="12">
        <v>9.8097640382470939</v>
      </c>
      <c r="AG11" s="12"/>
      <c r="AH11" s="16">
        <v>53.309365203001931</v>
      </c>
      <c r="AI11" s="16">
        <v>0.60750486992982156</v>
      </c>
      <c r="AJ11" s="16"/>
      <c r="AK11" s="16">
        <v>6.1445968937951845</v>
      </c>
      <c r="AL11" s="16">
        <v>12.51995537911926</v>
      </c>
      <c r="AM11" s="16">
        <v>2.4943847919459503</v>
      </c>
      <c r="AN11" s="16">
        <v>7.2830998773096578</v>
      </c>
      <c r="AO11" s="18"/>
      <c r="AP11" s="16">
        <v>0.3824948864781928</v>
      </c>
      <c r="AQ11" s="16">
        <v>17.258598098419998</v>
      </c>
      <c r="AS11" s="11" t="s">
        <v>27</v>
      </c>
      <c r="AT11" s="12">
        <v>9.851494108935924</v>
      </c>
      <c r="AU11" s="12"/>
      <c r="AV11" s="16">
        <v>51.658010176892908</v>
      </c>
      <c r="AW11" s="16">
        <v>2.8849006506657053</v>
      </c>
      <c r="AX11" s="16"/>
      <c r="AY11" s="16">
        <v>3.7614728513471349</v>
      </c>
      <c r="AZ11" s="16">
        <v>8.8252521271818303</v>
      </c>
      <c r="BA11" s="16">
        <v>4.0746841665424176</v>
      </c>
      <c r="BB11" s="16">
        <v>13.483103075360495</v>
      </c>
      <c r="BC11" s="18"/>
      <c r="BD11" s="16">
        <v>1.0292663971140372</v>
      </c>
      <c r="BE11" s="16">
        <v>14.283310554895468</v>
      </c>
    </row>
    <row r="12" spans="1:57" x14ac:dyDescent="0.25">
      <c r="A12" s="43">
        <v>5</v>
      </c>
      <c r="B12" s="2"/>
      <c r="C12" s="11" t="s">
        <v>27</v>
      </c>
      <c r="D12" s="12">
        <v>9.1919619646746309</v>
      </c>
      <c r="E12" s="13"/>
      <c r="F12" s="14">
        <v>69.481237228881426</v>
      </c>
      <c r="G12" s="14">
        <v>4.2219238394526801</v>
      </c>
      <c r="H12" s="14"/>
      <c r="I12" s="14">
        <v>3.7343656187671859</v>
      </c>
      <c r="J12" s="14">
        <v>11.675046910017773</v>
      </c>
      <c r="K12" s="14">
        <v>1.3405257077856856</v>
      </c>
      <c r="L12" s="14">
        <v>5.1544345279398236</v>
      </c>
      <c r="M12" s="17"/>
      <c r="N12" s="14">
        <v>1.3056741247290937</v>
      </c>
      <c r="O12" s="14">
        <v>3.0867920424263131</v>
      </c>
      <c r="P12" s="15"/>
      <c r="Q12" s="11" t="s">
        <v>24</v>
      </c>
      <c r="R12" s="12">
        <v>9.6808478929372797</v>
      </c>
      <c r="S12" s="13"/>
      <c r="T12" s="14">
        <v>58.632835297087759</v>
      </c>
      <c r="U12" s="14">
        <v>0</v>
      </c>
      <c r="V12" s="14"/>
      <c r="W12" s="14">
        <v>4.3433376316911119</v>
      </c>
      <c r="X12" s="14">
        <v>14.278120707393169</v>
      </c>
      <c r="Y12" s="14">
        <v>0.61269977590115565</v>
      </c>
      <c r="Z12" s="14">
        <v>8.921691956702416</v>
      </c>
      <c r="AA12" s="17"/>
      <c r="AB12" s="14">
        <v>0.25651332178529085</v>
      </c>
      <c r="AC12" s="14">
        <v>12.954801309439109</v>
      </c>
      <c r="AE12" s="11" t="s">
        <v>24</v>
      </c>
      <c r="AF12" s="12">
        <v>9.7901701526007514</v>
      </c>
      <c r="AG12" s="12"/>
      <c r="AH12" s="16">
        <v>54.001962207730955</v>
      </c>
      <c r="AI12" s="16">
        <v>0</v>
      </c>
      <c r="AJ12" s="16"/>
      <c r="AK12" s="16">
        <v>4.9457867641229543</v>
      </c>
      <c r="AL12" s="16">
        <v>13.57302948161156</v>
      </c>
      <c r="AM12" s="16">
        <v>0.67698363464894329</v>
      </c>
      <c r="AN12" s="16">
        <v>11.13418670343815</v>
      </c>
      <c r="AO12" s="18"/>
      <c r="AP12" s="16">
        <v>0.28656798581244891</v>
      </c>
      <c r="AQ12" s="16">
        <v>15.381483222634976</v>
      </c>
      <c r="AS12" s="11" t="s">
        <v>26</v>
      </c>
      <c r="AT12" s="12">
        <v>9.8135730499250204</v>
      </c>
      <c r="AU12" s="12"/>
      <c r="AV12" s="16">
        <v>51.962081978918228</v>
      </c>
      <c r="AW12" s="16">
        <v>0.58943377296227606</v>
      </c>
      <c r="AX12" s="16"/>
      <c r="AY12" s="16">
        <v>5.4682340459571925</v>
      </c>
      <c r="AZ12" s="16">
        <v>10.382419117986927</v>
      </c>
      <c r="BA12" s="16">
        <v>1.833494037494882</v>
      </c>
      <c r="BB12" s="16">
        <v>7.8015179854761545</v>
      </c>
      <c r="BC12" s="18"/>
      <c r="BD12" s="16">
        <v>0.21447343452585918</v>
      </c>
      <c r="BE12" s="16">
        <v>21.748345626678471</v>
      </c>
    </row>
    <row r="13" spans="1:57" x14ac:dyDescent="0.25">
      <c r="A13" s="43">
        <v>6</v>
      </c>
      <c r="B13" s="2"/>
      <c r="C13" s="11" t="s">
        <v>31</v>
      </c>
      <c r="D13" s="12">
        <v>8.968072191365966</v>
      </c>
      <c r="E13" s="13"/>
      <c r="F13" s="14">
        <v>72.218716734591922</v>
      </c>
      <c r="G13" s="14">
        <v>0</v>
      </c>
      <c r="H13" s="14"/>
      <c r="I13" s="14">
        <v>4.5052134788860814</v>
      </c>
      <c r="J13" s="14">
        <v>7.5202292687203816</v>
      </c>
      <c r="K13" s="14">
        <v>7.1517905624159477</v>
      </c>
      <c r="L13" s="14">
        <v>1.2778068794898665</v>
      </c>
      <c r="M13" s="17"/>
      <c r="N13" s="14">
        <v>1.3579625658215788</v>
      </c>
      <c r="O13" s="14">
        <v>5.9682805100742122</v>
      </c>
      <c r="P13" s="15"/>
      <c r="Q13" s="11" t="s">
        <v>30</v>
      </c>
      <c r="R13" s="12">
        <v>9.6481653729867212</v>
      </c>
      <c r="S13" s="13"/>
      <c r="T13" s="14">
        <v>60.698055153186182</v>
      </c>
      <c r="U13" s="14">
        <v>0.44165944304981819</v>
      </c>
      <c r="V13" s="14"/>
      <c r="W13" s="14">
        <v>5.8619184736338763</v>
      </c>
      <c r="X13" s="14">
        <v>9.7570626788038108</v>
      </c>
      <c r="Y13" s="14">
        <v>4.3912824655458831</v>
      </c>
      <c r="Z13" s="14">
        <v>7.2265812686621151</v>
      </c>
      <c r="AA13" s="17"/>
      <c r="AB13" s="14">
        <v>0.3050005118106825</v>
      </c>
      <c r="AC13" s="14">
        <v>11.318440005307629</v>
      </c>
      <c r="AE13" s="11" t="s">
        <v>34</v>
      </c>
      <c r="AF13" s="12">
        <v>9.7169837657519977</v>
      </c>
      <c r="AG13" s="12"/>
      <c r="AH13" s="16">
        <v>58.538210381436862</v>
      </c>
      <c r="AI13" s="16">
        <v>1.8947394143484526E-2</v>
      </c>
      <c r="AJ13" s="16"/>
      <c r="AK13" s="16">
        <v>7.146809482496594</v>
      </c>
      <c r="AL13" s="16">
        <v>11.71847781544389</v>
      </c>
      <c r="AM13" s="16">
        <v>2.3353737052544297</v>
      </c>
      <c r="AN13" s="16">
        <v>6.3978888497960877</v>
      </c>
      <c r="AO13" s="18"/>
      <c r="AP13" s="16">
        <v>3.3829027175307012</v>
      </c>
      <c r="AQ13" s="16">
        <v>10.46138965389796</v>
      </c>
      <c r="AS13" s="11" t="s">
        <v>33</v>
      </c>
      <c r="AT13" s="12">
        <v>9.7822479971796366</v>
      </c>
      <c r="AU13" s="12"/>
      <c r="AV13" s="16">
        <v>54.422204830081398</v>
      </c>
      <c r="AW13" s="16">
        <v>0.13992334453283956</v>
      </c>
      <c r="AX13" s="16"/>
      <c r="AY13" s="16">
        <v>2.3734787131291024</v>
      </c>
      <c r="AZ13" s="16">
        <v>11.08543855654827</v>
      </c>
      <c r="BA13" s="16">
        <v>3.6316415639121082</v>
      </c>
      <c r="BB13" s="16">
        <v>8.7593921035291942</v>
      </c>
      <c r="BC13" s="18"/>
      <c r="BD13" s="16">
        <v>1.1528519470165111</v>
      </c>
      <c r="BE13" s="16">
        <v>18.435068941250577</v>
      </c>
    </row>
    <row r="14" spans="1:57" x14ac:dyDescent="0.25">
      <c r="A14" s="43">
        <v>7</v>
      </c>
      <c r="B14" s="2"/>
      <c r="C14" s="11" t="s">
        <v>25</v>
      </c>
      <c r="D14" s="12">
        <v>8.9022636733258427</v>
      </c>
      <c r="E14" s="13"/>
      <c r="F14" s="14">
        <v>69.866888145338649</v>
      </c>
      <c r="G14" s="14">
        <v>0</v>
      </c>
      <c r="H14" s="14"/>
      <c r="I14" s="14">
        <v>11.612956294740338</v>
      </c>
      <c r="J14" s="14">
        <v>10.706395070380063</v>
      </c>
      <c r="K14" s="14">
        <v>0.9813735252196556</v>
      </c>
      <c r="L14" s="14">
        <v>2.1466122973777622</v>
      </c>
      <c r="M14" s="17"/>
      <c r="N14" s="14">
        <v>0.52075815253046787</v>
      </c>
      <c r="O14" s="14">
        <v>4.1650165144130682</v>
      </c>
      <c r="P14" s="15"/>
      <c r="Q14" s="11" t="s">
        <v>31</v>
      </c>
      <c r="R14" s="12">
        <v>9.6326768477184732</v>
      </c>
      <c r="S14" s="13"/>
      <c r="T14" s="14">
        <v>60.136352355288089</v>
      </c>
      <c r="U14" s="14">
        <v>0</v>
      </c>
      <c r="V14" s="14"/>
      <c r="W14" s="14">
        <v>4.261072189710454</v>
      </c>
      <c r="X14" s="14">
        <v>8.2292320475557705</v>
      </c>
      <c r="Y14" s="14">
        <v>5.1092537435410321</v>
      </c>
      <c r="Z14" s="14">
        <v>3.8192807949117751</v>
      </c>
      <c r="AA14" s="17"/>
      <c r="AB14" s="14">
        <v>0.61717350697728257</v>
      </c>
      <c r="AC14" s="14">
        <v>17.827635362015588</v>
      </c>
      <c r="AE14" s="11" t="s">
        <v>30</v>
      </c>
      <c r="AF14" s="12">
        <v>9.7137229481091154</v>
      </c>
      <c r="AG14" s="12"/>
      <c r="AH14" s="16">
        <v>58.343536825869379</v>
      </c>
      <c r="AI14" s="16">
        <v>0.35491880354060884</v>
      </c>
      <c r="AJ14" s="16"/>
      <c r="AK14" s="16">
        <v>5.5469503888504246</v>
      </c>
      <c r="AL14" s="16">
        <v>10.142630860795752</v>
      </c>
      <c r="AM14" s="16">
        <v>4.0664940502979867</v>
      </c>
      <c r="AN14" s="16">
        <v>7.8515720856067412</v>
      </c>
      <c r="AO14" s="18"/>
      <c r="AP14" s="16">
        <v>0.34507579242230629</v>
      </c>
      <c r="AQ14" s="16">
        <v>13.348821192616803</v>
      </c>
      <c r="AS14" s="11" t="s">
        <v>34</v>
      </c>
      <c r="AT14" s="12">
        <v>9.7639902835335146</v>
      </c>
      <c r="AU14" s="12"/>
      <c r="AV14" s="16">
        <v>55.900583627983522</v>
      </c>
      <c r="AW14" s="16">
        <v>0</v>
      </c>
      <c r="AX14" s="16"/>
      <c r="AY14" s="16">
        <v>6.5239007253983541</v>
      </c>
      <c r="AZ14" s="16">
        <v>11.481922029528045</v>
      </c>
      <c r="BA14" s="16">
        <v>1.8589401457309529</v>
      </c>
      <c r="BB14" s="16">
        <v>10.098818225917375</v>
      </c>
      <c r="BC14" s="18"/>
      <c r="BD14" s="16">
        <v>0.17694760970758244</v>
      </c>
      <c r="BE14" s="16">
        <v>13.958887635734163</v>
      </c>
    </row>
    <row r="15" spans="1:57" x14ac:dyDescent="0.25">
      <c r="A15" s="43">
        <v>8</v>
      </c>
      <c r="B15" s="2"/>
      <c r="C15" s="11" t="s">
        <v>32</v>
      </c>
      <c r="D15" s="12">
        <v>8.6312605463302674</v>
      </c>
      <c r="E15" s="13"/>
      <c r="F15" s="14">
        <v>65.960106897892359</v>
      </c>
      <c r="G15" s="14">
        <v>0</v>
      </c>
      <c r="H15" s="14"/>
      <c r="I15" s="14">
        <v>12.19359764916431</v>
      </c>
      <c r="J15" s="14">
        <v>15.167979820447444</v>
      </c>
      <c r="K15" s="14">
        <v>0.49789552222069344</v>
      </c>
      <c r="L15" s="14">
        <v>2.3136095314602843</v>
      </c>
      <c r="M15" s="17"/>
      <c r="N15" s="14">
        <v>2.6981579574373753</v>
      </c>
      <c r="O15" s="14">
        <v>1.168652621377541</v>
      </c>
      <c r="P15" s="15"/>
      <c r="Q15" s="11" t="s">
        <v>33</v>
      </c>
      <c r="R15" s="12">
        <v>9.6035294482194686</v>
      </c>
      <c r="S15" s="13"/>
      <c r="T15" s="14">
        <v>61.309238130183928</v>
      </c>
      <c r="U15" s="14">
        <v>1.4578494079553039E-3</v>
      </c>
      <c r="V15" s="14"/>
      <c r="W15" s="14">
        <v>2.7715767377683131</v>
      </c>
      <c r="X15" s="14">
        <v>12.82825019607596</v>
      </c>
      <c r="Y15" s="14">
        <v>3.2001094529303629</v>
      </c>
      <c r="Z15" s="14">
        <v>5.6337427454467681</v>
      </c>
      <c r="AA15" s="17"/>
      <c r="AB15" s="14">
        <v>1.1295964923705799</v>
      </c>
      <c r="AC15" s="14">
        <v>13.126028395816125</v>
      </c>
      <c r="AE15" s="11" t="s">
        <v>33</v>
      </c>
      <c r="AF15" s="12">
        <v>9.6791124892378537</v>
      </c>
      <c r="AG15" s="12"/>
      <c r="AH15" s="16">
        <v>58.921398674574952</v>
      </c>
      <c r="AI15" s="16">
        <v>9.7595279864061538E-2</v>
      </c>
      <c r="AJ15" s="16"/>
      <c r="AK15" s="16">
        <v>2.759736450418941</v>
      </c>
      <c r="AL15" s="16">
        <v>11.826260273203149</v>
      </c>
      <c r="AM15" s="16">
        <v>3.1116977819496778</v>
      </c>
      <c r="AN15" s="16">
        <v>6.6995117720297976</v>
      </c>
      <c r="AO15" s="18"/>
      <c r="AP15" s="16">
        <v>1.1192676356007161</v>
      </c>
      <c r="AQ15" s="16">
        <v>15.464532132358711</v>
      </c>
      <c r="AS15" s="11" t="s">
        <v>30</v>
      </c>
      <c r="AT15" s="12">
        <v>9.7595513064149166</v>
      </c>
      <c r="AU15" s="12"/>
      <c r="AV15" s="16">
        <v>56.364838435753143</v>
      </c>
      <c r="AW15" s="16">
        <v>0.58091355647281839</v>
      </c>
      <c r="AX15" s="16"/>
      <c r="AY15" s="16">
        <v>5.3144287368325935</v>
      </c>
      <c r="AZ15" s="16">
        <v>9.1504079902472348</v>
      </c>
      <c r="BA15" s="16">
        <v>3.7479410190995122</v>
      </c>
      <c r="BB15" s="16">
        <v>9.5628430560287629</v>
      </c>
      <c r="BC15" s="18"/>
      <c r="BD15" s="16">
        <v>0.34495533012603868</v>
      </c>
      <c r="BE15" s="16">
        <v>14.933671875439881</v>
      </c>
    </row>
    <row r="16" spans="1:57" x14ac:dyDescent="0.25">
      <c r="A16" s="43">
        <v>9</v>
      </c>
      <c r="B16" s="2"/>
      <c r="C16" s="11" t="s">
        <v>34</v>
      </c>
      <c r="D16" s="12">
        <v>8.1098806564419323</v>
      </c>
      <c r="E16" s="13"/>
      <c r="F16" s="14">
        <v>78.873944448924362</v>
      </c>
      <c r="G16" s="14">
        <v>0</v>
      </c>
      <c r="H16" s="14"/>
      <c r="I16" s="14">
        <v>4.9321941998057444</v>
      </c>
      <c r="J16" s="14">
        <v>9.4371156489706891</v>
      </c>
      <c r="K16" s="14">
        <v>2.0927115824247471</v>
      </c>
      <c r="L16" s="14">
        <v>2.4826350956664953</v>
      </c>
      <c r="M16" s="17"/>
      <c r="N16" s="14">
        <v>0.31403830697042695</v>
      </c>
      <c r="O16" s="14">
        <v>1.8673607172375386</v>
      </c>
      <c r="P16" s="15"/>
      <c r="Q16" s="11" t="s">
        <v>34</v>
      </c>
      <c r="R16" s="12">
        <v>9.5391564017775394</v>
      </c>
      <c r="S16" s="13"/>
      <c r="T16" s="14">
        <v>63.794235968912417</v>
      </c>
      <c r="U16" s="14">
        <v>0.33408654546861094</v>
      </c>
      <c r="V16" s="14"/>
      <c r="W16" s="14">
        <v>6.883396191283234</v>
      </c>
      <c r="X16" s="14">
        <v>10.712563693955955</v>
      </c>
      <c r="Y16" s="14">
        <v>3.0290680766370519</v>
      </c>
      <c r="Z16" s="14">
        <v>4.8258702632192865</v>
      </c>
      <c r="AA16" s="17"/>
      <c r="AB16" s="14">
        <v>4.3187439754317625</v>
      </c>
      <c r="AC16" s="14">
        <v>6.1020352850916826</v>
      </c>
      <c r="AE16" s="11" t="s">
        <v>31</v>
      </c>
      <c r="AF16" s="12">
        <v>9.6408673168025434</v>
      </c>
      <c r="AG16" s="12"/>
      <c r="AH16" s="16">
        <v>59.422947215319255</v>
      </c>
      <c r="AI16" s="16">
        <v>0</v>
      </c>
      <c r="AJ16" s="16"/>
      <c r="AK16" s="16">
        <v>3.8073634146688962</v>
      </c>
      <c r="AL16" s="16">
        <v>7.5624631185893314</v>
      </c>
      <c r="AM16" s="16">
        <v>4.5819296254042534</v>
      </c>
      <c r="AN16" s="16">
        <v>4.0923068438560053</v>
      </c>
      <c r="AO16" s="18"/>
      <c r="AP16" s="16">
        <v>0.65039410025406774</v>
      </c>
      <c r="AQ16" s="16">
        <v>19.882595681908192</v>
      </c>
      <c r="AS16" s="11" t="s">
        <v>31</v>
      </c>
      <c r="AT16" s="12">
        <v>9.6165633937877804</v>
      </c>
      <c r="AU16" s="12"/>
      <c r="AV16" s="16">
        <v>59.427176300061788</v>
      </c>
      <c r="AW16" s="16">
        <v>0</v>
      </c>
      <c r="AX16" s="16"/>
      <c r="AY16" s="16">
        <v>3.1664041650288159</v>
      </c>
      <c r="AZ16" s="16">
        <v>6.4722826652281853</v>
      </c>
      <c r="BA16" s="16">
        <v>3.8391490606191652</v>
      </c>
      <c r="BB16" s="16">
        <v>4.4324163457917605</v>
      </c>
      <c r="BC16" s="18"/>
      <c r="BD16" s="16">
        <v>0.50774140598804574</v>
      </c>
      <c r="BE16" s="16">
        <v>22.154830057282229</v>
      </c>
    </row>
    <row r="17" spans="1:57" x14ac:dyDescent="0.25">
      <c r="A17" s="43">
        <v>10</v>
      </c>
      <c r="B17" s="2"/>
      <c r="C17" s="11" t="s">
        <v>24</v>
      </c>
      <c r="D17" s="12">
        <v>6.2160575405544582</v>
      </c>
      <c r="E17" s="13"/>
      <c r="F17" s="14">
        <v>80.593104953475759</v>
      </c>
      <c r="G17" s="14">
        <v>0</v>
      </c>
      <c r="H17" s="14"/>
      <c r="I17" s="30">
        <v>6.4337638030294881</v>
      </c>
      <c r="J17" s="14">
        <v>4.4184136738506758</v>
      </c>
      <c r="K17" s="14">
        <v>0</v>
      </c>
      <c r="L17" s="14">
        <v>3.6485636244859352</v>
      </c>
      <c r="M17" s="17"/>
      <c r="N17" s="14">
        <v>0</v>
      </c>
      <c r="O17" s="14">
        <v>4.9061539451581284</v>
      </c>
      <c r="P17" s="15"/>
      <c r="Q17" s="11" t="s">
        <v>32</v>
      </c>
      <c r="R17" s="12">
        <v>8.4815919879270911</v>
      </c>
      <c r="S17" s="13"/>
      <c r="T17" s="14">
        <v>68.551337999860166</v>
      </c>
      <c r="U17" s="14">
        <v>0</v>
      </c>
      <c r="V17" s="14"/>
      <c r="W17" s="14">
        <v>8.470106060276466</v>
      </c>
      <c r="X17" s="14">
        <v>10.059028960647218</v>
      </c>
      <c r="Y17" s="14">
        <v>0.76424228808482986</v>
      </c>
      <c r="Z17" s="14">
        <v>6.5066863715251442</v>
      </c>
      <c r="AA17" s="17"/>
      <c r="AB17" s="14">
        <v>2.1587755565983571</v>
      </c>
      <c r="AC17" s="14">
        <v>3.4898227630078265</v>
      </c>
      <c r="AE17" s="11" t="s">
        <v>32</v>
      </c>
      <c r="AF17" s="12">
        <v>9.1989500208271142</v>
      </c>
      <c r="AG17" s="12"/>
      <c r="AH17" s="16">
        <v>59.258165030063857</v>
      </c>
      <c r="AI17" s="16">
        <v>0</v>
      </c>
      <c r="AJ17" s="16"/>
      <c r="AK17" s="16">
        <v>9.8833971142970309</v>
      </c>
      <c r="AL17" s="16">
        <v>12.080819714750241</v>
      </c>
      <c r="AM17" s="16">
        <v>1.1615479455931632</v>
      </c>
      <c r="AN17" s="16">
        <v>8.3890753185357791</v>
      </c>
      <c r="AO17" s="18"/>
      <c r="AP17" s="16">
        <v>2.2778347947595621</v>
      </c>
      <c r="AQ17" s="16">
        <v>6.9491600820003798</v>
      </c>
      <c r="AS17" s="11" t="s">
        <v>32</v>
      </c>
      <c r="AT17" s="12">
        <v>9.5145403577406533</v>
      </c>
      <c r="AU17" s="12"/>
      <c r="AV17" s="16">
        <v>52.106914409499986</v>
      </c>
      <c r="AW17" s="16">
        <v>0</v>
      </c>
      <c r="AX17" s="16"/>
      <c r="AY17" s="16">
        <v>10.982217649608186</v>
      </c>
      <c r="AZ17" s="16">
        <v>9.9786041616691179</v>
      </c>
      <c r="BA17" s="16">
        <v>1.1748638354469358</v>
      </c>
      <c r="BB17" s="16">
        <v>11.042141954252402</v>
      </c>
      <c r="BC17" s="18"/>
      <c r="BD17" s="16">
        <v>2.4055883870681889</v>
      </c>
      <c r="BE17" s="16">
        <v>12.309669602455196</v>
      </c>
    </row>
    <row r="18" spans="1:57" s="2" customFormat="1" ht="15.75" thickBot="1" x14ac:dyDescent="0.3">
      <c r="C18" s="19" t="s">
        <v>18</v>
      </c>
      <c r="D18" s="20">
        <v>9.1134636102867344</v>
      </c>
      <c r="F18" s="21">
        <v>68.278535745098665</v>
      </c>
      <c r="G18" s="21">
        <v>0.71078481176101616</v>
      </c>
      <c r="H18" s="22"/>
      <c r="I18" s="21">
        <v>6.8084321740555067</v>
      </c>
      <c r="J18" s="21">
        <v>12.122862388255479</v>
      </c>
      <c r="K18" s="21">
        <v>3.7526627776873642</v>
      </c>
      <c r="L18" s="21">
        <v>2.5387174500334653</v>
      </c>
      <c r="N18" s="21">
        <v>1.1584273229183562</v>
      </c>
      <c r="O18" s="21">
        <v>4.6295773301901368</v>
      </c>
      <c r="P18" s="15"/>
      <c r="Q18" s="19" t="s">
        <v>18</v>
      </c>
      <c r="R18" s="20">
        <v>9.6482686248026965</v>
      </c>
      <c r="T18" s="21">
        <v>57.996122764034261</v>
      </c>
      <c r="U18" s="21">
        <v>0.8284391191971483</v>
      </c>
      <c r="V18" s="22"/>
      <c r="W18" s="21">
        <v>5.8568049636330226</v>
      </c>
      <c r="X18" s="21">
        <v>11.167964868361054</v>
      </c>
      <c r="Y18" s="21">
        <v>3.8973567564796925</v>
      </c>
      <c r="Z18" s="21">
        <v>7.1284581138806713</v>
      </c>
      <c r="AB18" s="21">
        <v>0.92949453480374189</v>
      </c>
      <c r="AC18" s="21">
        <v>12.195358879610406</v>
      </c>
      <c r="AE18" s="19" t="s">
        <v>18</v>
      </c>
      <c r="AF18" s="23">
        <v>9.7437628261032092</v>
      </c>
      <c r="AG18" s="23"/>
      <c r="AH18" s="24">
        <v>55.255640035801534</v>
      </c>
      <c r="AI18" s="24">
        <v>1.1149929299998818</v>
      </c>
      <c r="AJ18" s="24"/>
      <c r="AK18" s="24">
        <v>5.6230259235682292</v>
      </c>
      <c r="AL18" s="24">
        <v>11.030708468609244</v>
      </c>
      <c r="AM18" s="24">
        <v>3.5494513102243079</v>
      </c>
      <c r="AN18" s="24">
        <v>7.7943159351771403</v>
      </c>
      <c r="AO18" s="24"/>
      <c r="AP18" s="24">
        <v>0.99668643973417503</v>
      </c>
      <c r="AQ18" s="24">
        <v>14.63517895688547</v>
      </c>
      <c r="AS18" s="19" t="s">
        <v>18</v>
      </c>
      <c r="AT18" s="23">
        <v>9.8104504395475107</v>
      </c>
      <c r="AU18" s="23"/>
      <c r="AV18" s="24">
        <v>51.393306808332561</v>
      </c>
      <c r="AW18" s="24">
        <v>0.90971898343648261</v>
      </c>
      <c r="AX18" s="24"/>
      <c r="AY18" s="24">
        <v>5.9136957492807465</v>
      </c>
      <c r="AZ18" s="24">
        <v>10.466046349805694</v>
      </c>
      <c r="BA18" s="24">
        <v>2.9298206642334712</v>
      </c>
      <c r="BB18" s="24">
        <v>10.554260134113665</v>
      </c>
      <c r="BC18" s="24"/>
      <c r="BD18" s="24">
        <v>0.84569361493237305</v>
      </c>
      <c r="BE18" s="24">
        <v>16.98745769586499</v>
      </c>
    </row>
    <row r="19" spans="1:57" s="2" customFormat="1" x14ac:dyDescent="0.25">
      <c r="C19" s="25" t="s">
        <v>41</v>
      </c>
      <c r="P19" s="15"/>
      <c r="Q19" s="25" t="s">
        <v>41</v>
      </c>
      <c r="AE19" s="25" t="s">
        <v>41</v>
      </c>
      <c r="AS19" s="25" t="s">
        <v>41</v>
      </c>
    </row>
    <row r="20" spans="1:57" ht="14.25" customHeight="1" x14ac:dyDescent="0.25">
      <c r="C20" s="1" t="s">
        <v>19</v>
      </c>
      <c r="N20" s="2"/>
      <c r="Q20" s="1" t="s">
        <v>19</v>
      </c>
      <c r="AB20" s="2"/>
      <c r="AE20" s="1" t="s">
        <v>19</v>
      </c>
      <c r="AP20" s="2"/>
      <c r="AS20" s="1" t="s">
        <v>19</v>
      </c>
      <c r="BD20" s="2"/>
    </row>
    <row r="21" spans="1:57" x14ac:dyDescent="0.25">
      <c r="C21" s="26" t="s">
        <v>20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Q21" s="26" t="s">
        <v>20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E21" s="26" t="s">
        <v>20</v>
      </c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S21" s="26" t="s">
        <v>20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C22" s="2" t="s">
        <v>21</v>
      </c>
      <c r="N22" s="2"/>
      <c r="Q22" s="2" t="s">
        <v>21</v>
      </c>
      <c r="AB22" s="2"/>
      <c r="AE22" s="2" t="s">
        <v>21</v>
      </c>
      <c r="AP22" s="2"/>
      <c r="AS22" s="2" t="s">
        <v>21</v>
      </c>
      <c r="BD22" s="2"/>
    </row>
    <row r="23" spans="1:57" x14ac:dyDescent="0.25">
      <c r="C23" s="2" t="s">
        <v>22</v>
      </c>
      <c r="Q23" s="2" t="s">
        <v>22</v>
      </c>
      <c r="AE23" s="2" t="s">
        <v>22</v>
      </c>
      <c r="AS23" s="2" t="s">
        <v>22</v>
      </c>
    </row>
    <row r="24" spans="1:57" x14ac:dyDescent="0.25">
      <c r="C24" s="2"/>
      <c r="D24" s="2"/>
      <c r="Q24" s="2"/>
      <c r="AE24" s="2"/>
      <c r="AS24" s="2"/>
    </row>
    <row r="25" spans="1:57" x14ac:dyDescent="0.25">
      <c r="C25" s="27" t="s">
        <v>23</v>
      </c>
      <c r="Q25" s="27" t="s">
        <v>23</v>
      </c>
      <c r="AE25" s="27" t="s">
        <v>23</v>
      </c>
      <c r="AS25" s="27" t="s">
        <v>23</v>
      </c>
    </row>
    <row r="26" spans="1:57" x14ac:dyDescent="0.25">
      <c r="F26" s="28"/>
      <c r="G26" s="28"/>
      <c r="I26" s="28"/>
      <c r="J26" s="28"/>
      <c r="K26" s="28"/>
      <c r="L26" s="28"/>
      <c r="O26" s="28"/>
      <c r="W26" s="28"/>
    </row>
    <row r="27" spans="1:57" x14ac:dyDescent="0.25">
      <c r="C27"/>
      <c r="D27"/>
      <c r="E27"/>
      <c r="F27"/>
      <c r="G27"/>
      <c r="H27"/>
      <c r="I27"/>
      <c r="J27"/>
      <c r="K27"/>
      <c r="L27"/>
      <c r="M27"/>
      <c r="N27"/>
      <c r="O27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x14ac:dyDescent="0.25">
      <c r="B28" s="44"/>
      <c r="C28" s="11"/>
      <c r="D28" s="12"/>
      <c r="E28" s="13"/>
      <c r="F28" s="14"/>
      <c r="G28" s="14"/>
      <c r="H28" s="14"/>
      <c r="I28" s="14"/>
      <c r="J28" s="14"/>
      <c r="K28" s="14"/>
      <c r="L28" s="14"/>
      <c r="M28" s="17"/>
      <c r="N28" s="14"/>
      <c r="O28" s="14"/>
      <c r="P28" s="29"/>
      <c r="R28" s="12"/>
      <c r="S28" s="13"/>
      <c r="T28" s="14"/>
      <c r="U28" s="14"/>
      <c r="V28" s="14"/>
      <c r="W28" s="14"/>
      <c r="X28" s="14"/>
      <c r="Y28" s="14"/>
      <c r="Z28" s="14"/>
      <c r="AA28" s="17"/>
      <c r="AB28" s="14"/>
      <c r="AC28" s="14"/>
      <c r="AD28" s="29"/>
      <c r="AE28" s="11"/>
      <c r="AF28" s="12"/>
      <c r="AG28" s="12"/>
      <c r="AH28" s="16"/>
      <c r="AI28" s="16"/>
      <c r="AJ28" s="16"/>
      <c r="AK28" s="16"/>
      <c r="AL28" s="16"/>
      <c r="AM28" s="16"/>
      <c r="AN28" s="16"/>
      <c r="AO28" s="18"/>
      <c r="AP28" s="16"/>
      <c r="AQ28" s="16"/>
      <c r="AR28" s="29"/>
      <c r="AS28" s="11"/>
      <c r="AT28" s="12"/>
      <c r="AU28" s="12"/>
      <c r="AV28" s="16"/>
      <c r="AW28" s="16"/>
      <c r="AX28" s="16"/>
      <c r="AY28" s="16"/>
      <c r="AZ28" s="16"/>
      <c r="BA28" s="16"/>
      <c r="BB28" s="16"/>
      <c r="BC28" s="18"/>
      <c r="BD28" s="16"/>
      <c r="BE28" s="16"/>
    </row>
    <row r="29" spans="1:57" hidden="1" x14ac:dyDescent="0.25">
      <c r="C29" s="11" t="s">
        <v>24</v>
      </c>
      <c r="D29" s="12">
        <v>7.2415537009146957</v>
      </c>
      <c r="E29" s="13"/>
      <c r="F29" s="14">
        <v>80.059839181219871</v>
      </c>
      <c r="G29" s="14">
        <v>0</v>
      </c>
      <c r="H29" s="14"/>
      <c r="I29" s="14">
        <v>6.5883622495508662</v>
      </c>
      <c r="J29" s="14">
        <v>4.4365175250220696</v>
      </c>
      <c r="K29" s="14">
        <v>0</v>
      </c>
      <c r="L29" s="14">
        <v>3.7578592751679754</v>
      </c>
      <c r="M29" s="17"/>
      <c r="N29" s="14">
        <v>0.39696196907509257</v>
      </c>
      <c r="O29" s="14">
        <v>4.7604597999641296</v>
      </c>
      <c r="P29" s="29"/>
      <c r="Q29" s="11" t="s">
        <v>32</v>
      </c>
      <c r="R29" s="12">
        <v>8.3251024959118141</v>
      </c>
      <c r="S29" s="13"/>
      <c r="T29" s="14">
        <v>70.029917556734347</v>
      </c>
      <c r="U29" s="14">
        <v>0</v>
      </c>
      <c r="V29" s="14"/>
      <c r="W29" s="14">
        <v>8.2547952788452417</v>
      </c>
      <c r="X29" s="14">
        <v>9.6486534902321193</v>
      </c>
      <c r="Y29" s="14">
        <v>0.73564524589005698</v>
      </c>
      <c r="Z29" s="14">
        <v>5.9790695812797514</v>
      </c>
      <c r="AA29" s="17"/>
      <c r="AB29" s="14">
        <v>2.0730912176872858</v>
      </c>
      <c r="AC29" s="14">
        <v>3.2788276293312193</v>
      </c>
      <c r="AD29" s="29"/>
      <c r="AE29" s="29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idden="1" x14ac:dyDescent="0.25">
      <c r="C30"/>
      <c r="D30" s="32">
        <v>-1.0254961603602375</v>
      </c>
      <c r="E30" s="32">
        <v>0</v>
      </c>
      <c r="F30" s="32">
        <v>0.53326577225588778</v>
      </c>
      <c r="G30" s="32">
        <v>0</v>
      </c>
      <c r="H30" s="32">
        <v>0</v>
      </c>
      <c r="I30" s="32">
        <v>-0.15459844652137811</v>
      </c>
      <c r="J30" s="32">
        <v>-1.8103851171393792E-2</v>
      </c>
      <c r="K30" s="32">
        <v>0</v>
      </c>
      <c r="L30" s="32">
        <v>-0.10929565068204017</v>
      </c>
      <c r="M30" s="32">
        <v>0</v>
      </c>
      <c r="N30" s="32">
        <v>-0.39696196907509257</v>
      </c>
      <c r="O30" s="32">
        <v>0.14569414519399881</v>
      </c>
      <c r="P30" s="29"/>
      <c r="Q30" s="29"/>
      <c r="R30" s="32">
        <v>0.15648949201527707</v>
      </c>
      <c r="S30" s="29"/>
      <c r="T30" s="32">
        <v>-1.4785795568741804</v>
      </c>
      <c r="U30" s="32">
        <v>0</v>
      </c>
      <c r="V30" s="32"/>
      <c r="W30" s="32">
        <v>0.21531078143122429</v>
      </c>
      <c r="X30" s="32">
        <v>0.41037547041509903</v>
      </c>
      <c r="Y30" s="32">
        <v>2.8597042194772881E-2</v>
      </c>
      <c r="Z30" s="32">
        <v>0.52761679024539276</v>
      </c>
      <c r="AA30" s="29"/>
      <c r="AB30" s="32">
        <v>8.5684338911071301E-2</v>
      </c>
      <c r="AC30" s="32">
        <v>0.21099513367660716</v>
      </c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idden="1" x14ac:dyDescent="0.25">
      <c r="C31" s="11"/>
      <c r="D31" s="12"/>
      <c r="E31" s="13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x14ac:dyDescent="0.25">
      <c r="D32" s="32"/>
      <c r="F32" s="12"/>
      <c r="G32" s="16"/>
      <c r="H32" s="16"/>
      <c r="I32" s="16"/>
      <c r="J32" s="16"/>
      <c r="K32" s="16"/>
      <c r="L32" s="16"/>
      <c r="M32" s="16"/>
      <c r="N32" s="16"/>
      <c r="O32" s="16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4:57" x14ac:dyDescent="0.25"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4:57" x14ac:dyDescent="0.25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1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4:57" x14ac:dyDescent="0.25">
      <c r="D35" s="12"/>
      <c r="E35" s="13"/>
      <c r="F35" s="14"/>
      <c r="G35" s="14"/>
      <c r="H35" s="14"/>
      <c r="I35" s="14"/>
      <c r="J35" s="14"/>
      <c r="K35" s="14"/>
      <c r="L35" s="14"/>
      <c r="M35" s="17"/>
      <c r="N35" s="14"/>
      <c r="O35" s="1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4:57" x14ac:dyDescent="0.25">
      <c r="D36" s="34"/>
      <c r="E36" s="34"/>
      <c r="F36" s="34"/>
      <c r="G36" s="34"/>
      <c r="I36" s="34"/>
      <c r="J36" s="34"/>
      <c r="K36" s="34"/>
      <c r="L36" s="34"/>
      <c r="M36" s="34"/>
      <c r="N36" s="34"/>
      <c r="O36" s="34"/>
      <c r="R36" s="29"/>
      <c r="T36" s="29"/>
      <c r="U36" s="29"/>
      <c r="W36" s="29"/>
      <c r="X36" s="29"/>
      <c r="Y36" s="29"/>
      <c r="Z36" s="29"/>
      <c r="AB36" s="29"/>
      <c r="AC36" s="29"/>
      <c r="AE36" s="29"/>
      <c r="AF36" s="29"/>
      <c r="AH36" s="29"/>
      <c r="AI36" s="29"/>
      <c r="AK36" s="29"/>
      <c r="AL36" s="29"/>
      <c r="AM36" s="29"/>
      <c r="AN36" s="29"/>
      <c r="AP36" s="29"/>
      <c r="AQ36" s="29"/>
      <c r="AT36" s="29"/>
      <c r="AV36" s="29"/>
      <c r="AW36" s="29"/>
      <c r="AY36" s="29"/>
      <c r="AZ36" s="29"/>
      <c r="BA36" s="29"/>
      <c r="BB36" s="29"/>
      <c r="BD36" s="29"/>
      <c r="BE36" s="29"/>
    </row>
  </sheetData>
  <mergeCells count="44">
    <mergeCell ref="AY6:BA6"/>
    <mergeCell ref="BB6:BB7"/>
    <mergeCell ref="BD6:BD7"/>
    <mergeCell ref="BE6:BE7"/>
    <mergeCell ref="AH6:AI6"/>
    <mergeCell ref="AK6:AM6"/>
    <mergeCell ref="AN6:AN7"/>
    <mergeCell ref="AP6:AP7"/>
    <mergeCell ref="AQ6:AQ7"/>
    <mergeCell ref="AV6:AW6"/>
    <mergeCell ref="AS5:AS7"/>
    <mergeCell ref="AT5:AT7"/>
    <mergeCell ref="AV5:BB5"/>
    <mergeCell ref="BD5:BE5"/>
    <mergeCell ref="AH5:AN5"/>
    <mergeCell ref="AP5:AQ5"/>
    <mergeCell ref="F6:G6"/>
    <mergeCell ref="I6:K6"/>
    <mergeCell ref="L6:L7"/>
    <mergeCell ref="N6:N7"/>
    <mergeCell ref="O6:O7"/>
    <mergeCell ref="AB5:AC5"/>
    <mergeCell ref="AE5:AE7"/>
    <mergeCell ref="AF5:AF7"/>
    <mergeCell ref="W6:Y6"/>
    <mergeCell ref="Z6:Z7"/>
    <mergeCell ref="AB6:AB7"/>
    <mergeCell ref="AC6:AC7"/>
    <mergeCell ref="R5:R7"/>
    <mergeCell ref="C3:O3"/>
    <mergeCell ref="Q3:AC3"/>
    <mergeCell ref="AE3:AQ3"/>
    <mergeCell ref="AS3:BE3"/>
    <mergeCell ref="C4:O4"/>
    <mergeCell ref="Q4:AC4"/>
    <mergeCell ref="AE4:AQ4"/>
    <mergeCell ref="AS4:BE4"/>
    <mergeCell ref="C5:C7"/>
    <mergeCell ref="D5:D7"/>
    <mergeCell ref="F5:L5"/>
    <mergeCell ref="N5:O5"/>
    <mergeCell ref="Q5:Q7"/>
    <mergeCell ref="T6:U6"/>
    <mergeCell ref="T5:Z5"/>
  </mergeCells>
  <conditionalFormatting sqref="AF29:AQ2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9" min="2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25"/>
  <sheetViews>
    <sheetView showGridLines="0" zoomScaleNormal="100" zoomScaleSheetLayoutView="80" workbookViewId="0"/>
  </sheetViews>
  <sheetFormatPr baseColWidth="10" defaultColWidth="11.42578125" defaultRowHeight="15" x14ac:dyDescent="0.25"/>
  <cols>
    <col min="1" max="1" width="18.140625" style="1" customWidth="1"/>
    <col min="2" max="2" width="16.28515625" style="1" customWidth="1"/>
    <col min="3" max="3" width="1.28515625" style="1" customWidth="1"/>
    <col min="4" max="5" width="17.7109375" style="1" bestFit="1" customWidth="1"/>
    <col min="6" max="6" width="1.42578125" style="1" customWidth="1"/>
    <col min="7" max="7" width="15.140625" style="1" customWidth="1"/>
    <col min="8" max="8" width="14" style="1" customWidth="1"/>
    <col min="9" max="10" width="12.7109375" style="1" customWidth="1"/>
    <col min="11" max="11" width="1.5703125" style="1" customWidth="1"/>
    <col min="12" max="12" width="12.7109375" style="1" customWidth="1"/>
    <col min="13" max="13" width="15.7109375" style="1" customWidth="1"/>
    <col min="14" max="14" width="8.42578125" style="2" customWidth="1"/>
    <col min="15" max="15" width="16" style="1" customWidth="1"/>
    <col min="16" max="16" width="16.28515625" style="1" customWidth="1"/>
    <col min="17" max="17" width="1.42578125" style="1" customWidth="1"/>
    <col min="18" max="18" width="12.7109375" style="1" customWidth="1"/>
    <col min="19" max="19" width="12.7109375" style="1" bestFit="1" customWidth="1"/>
    <col min="20" max="20" width="1.42578125" style="1" customWidth="1"/>
    <col min="21" max="21" width="13.42578125" style="1" bestFit="1" customWidth="1"/>
    <col min="22" max="22" width="14.28515625" style="1" customWidth="1"/>
    <col min="23" max="23" width="13" style="1" customWidth="1"/>
    <col min="24" max="24" width="12.7109375" style="1" customWidth="1"/>
    <col min="25" max="25" width="1.28515625" style="1" customWidth="1"/>
    <col min="26" max="26" width="12.7109375" style="1" bestFit="1" customWidth="1"/>
    <col min="27" max="27" width="12.140625" style="1" customWidth="1"/>
    <col min="28" max="28" width="11.42578125" style="1"/>
    <col min="29" max="29" width="16" style="1" customWidth="1"/>
    <col min="30" max="30" width="16.28515625" style="1" customWidth="1"/>
    <col min="31" max="31" width="1.42578125" style="1" customWidth="1"/>
    <col min="32" max="33" width="12.7109375" style="1" bestFit="1" customWidth="1"/>
    <col min="34" max="34" width="1.42578125" style="1" customWidth="1"/>
    <col min="35" max="35" width="13.42578125" style="1" bestFit="1" customWidth="1"/>
    <col min="36" max="36" width="14.28515625" style="1" customWidth="1"/>
    <col min="37" max="37" width="13" style="1" customWidth="1"/>
    <col min="38" max="38" width="12.7109375" style="1" customWidth="1"/>
    <col min="39" max="39" width="1.28515625" style="1" customWidth="1"/>
    <col min="40" max="40" width="12.7109375" style="1" bestFit="1" customWidth="1"/>
    <col min="41" max="41" width="12.140625" style="1" customWidth="1"/>
    <col min="42" max="42" width="11.42578125" style="1"/>
    <col min="43" max="43" width="16" style="1" customWidth="1"/>
    <col min="44" max="44" width="16.28515625" style="1" customWidth="1"/>
    <col min="45" max="45" width="1.42578125" style="1" customWidth="1"/>
    <col min="46" max="47" width="12.7109375" style="1" bestFit="1" customWidth="1"/>
    <col min="48" max="48" width="1.42578125" style="1" customWidth="1"/>
    <col min="49" max="49" width="13.42578125" style="1" bestFit="1" customWidth="1"/>
    <col min="50" max="50" width="14.28515625" style="1" customWidth="1"/>
    <col min="51" max="51" width="13" style="1" customWidth="1"/>
    <col min="52" max="52" width="12.7109375" style="1" customWidth="1"/>
    <col min="53" max="53" width="1.28515625" style="1" customWidth="1"/>
    <col min="54" max="54" width="12.7109375" style="1" bestFit="1" customWidth="1"/>
    <col min="55" max="55" width="12.140625" style="1" customWidth="1"/>
    <col min="56" max="16384" width="11.42578125" style="1"/>
  </cols>
  <sheetData>
    <row r="2" spans="1:55" s="3" customFormat="1" x14ac:dyDescent="0.25">
      <c r="A2" s="51" t="s">
        <v>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1" t="s">
        <v>45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1" t="s">
        <v>46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Q2" s="51" t="s">
        <v>47</v>
      </c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3" customFormat="1" ht="15.75" customHeight="1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3" t="s">
        <v>4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C3" s="53" t="s">
        <v>4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Q3" s="53" t="s">
        <v>4</v>
      </c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3" customFormat="1" ht="18" customHeight="1" x14ac:dyDescent="0.25">
      <c r="A4" s="50" t="s">
        <v>5</v>
      </c>
      <c r="B4" s="48" t="s">
        <v>6</v>
      </c>
      <c r="C4" s="6"/>
      <c r="D4" s="52" t="s">
        <v>7</v>
      </c>
      <c r="E4" s="52"/>
      <c r="F4" s="52"/>
      <c r="G4" s="52"/>
      <c r="H4" s="52"/>
      <c r="I4" s="52"/>
      <c r="J4" s="52"/>
      <c r="K4" s="8"/>
      <c r="L4" s="52" t="s">
        <v>8</v>
      </c>
      <c r="M4" s="52"/>
      <c r="N4" s="5"/>
      <c r="O4" s="50" t="s">
        <v>5</v>
      </c>
      <c r="P4" s="48" t="s">
        <v>6</v>
      </c>
      <c r="Q4" s="6"/>
      <c r="R4" s="52" t="s">
        <v>7</v>
      </c>
      <c r="S4" s="52"/>
      <c r="T4" s="52"/>
      <c r="U4" s="52"/>
      <c r="V4" s="52"/>
      <c r="W4" s="52"/>
      <c r="X4" s="52"/>
      <c r="Y4" s="8"/>
      <c r="Z4" s="52" t="s">
        <v>8</v>
      </c>
      <c r="AA4" s="52"/>
      <c r="AC4" s="50" t="s">
        <v>5</v>
      </c>
      <c r="AD4" s="48" t="s">
        <v>6</v>
      </c>
      <c r="AE4" s="6"/>
      <c r="AF4" s="52" t="s">
        <v>7</v>
      </c>
      <c r="AG4" s="52"/>
      <c r="AH4" s="52"/>
      <c r="AI4" s="52"/>
      <c r="AJ4" s="52"/>
      <c r="AK4" s="52"/>
      <c r="AL4" s="52"/>
      <c r="AM4" s="8"/>
      <c r="AN4" s="52" t="s">
        <v>8</v>
      </c>
      <c r="AO4" s="52"/>
      <c r="AQ4" s="50" t="s">
        <v>5</v>
      </c>
      <c r="AR4" s="48" t="s">
        <v>6</v>
      </c>
      <c r="AS4" s="6"/>
      <c r="AT4" s="52" t="s">
        <v>7</v>
      </c>
      <c r="AU4" s="52"/>
      <c r="AV4" s="52"/>
      <c r="AW4" s="52"/>
      <c r="AX4" s="52"/>
      <c r="AY4" s="52"/>
      <c r="AZ4" s="52"/>
      <c r="BA4" s="8"/>
      <c r="BB4" s="52" t="s">
        <v>8</v>
      </c>
      <c r="BC4" s="52"/>
    </row>
    <row r="5" spans="1:55" s="3" customFormat="1" ht="18" customHeight="1" x14ac:dyDescent="0.25">
      <c r="A5" s="51"/>
      <c r="B5" s="46"/>
      <c r="C5" s="8"/>
      <c r="D5" s="45" t="s">
        <v>9</v>
      </c>
      <c r="E5" s="49"/>
      <c r="G5" s="45" t="s">
        <v>10</v>
      </c>
      <c r="H5" s="45"/>
      <c r="I5" s="45"/>
      <c r="J5" s="46" t="s">
        <v>11</v>
      </c>
      <c r="K5" s="8"/>
      <c r="L5" s="48" t="s">
        <v>12</v>
      </c>
      <c r="M5" s="48" t="s">
        <v>11</v>
      </c>
      <c r="N5" s="5"/>
      <c r="O5" s="51"/>
      <c r="P5" s="46"/>
      <c r="Q5" s="8"/>
      <c r="R5" s="45" t="s">
        <v>9</v>
      </c>
      <c r="S5" s="49"/>
      <c r="U5" s="45" t="s">
        <v>10</v>
      </c>
      <c r="V5" s="45"/>
      <c r="W5" s="45"/>
      <c r="X5" s="46" t="s">
        <v>11</v>
      </c>
      <c r="Y5" s="8"/>
      <c r="Z5" s="48" t="s">
        <v>12</v>
      </c>
      <c r="AA5" s="48" t="s">
        <v>11</v>
      </c>
      <c r="AC5" s="51"/>
      <c r="AD5" s="46"/>
      <c r="AE5" s="8"/>
      <c r="AF5" s="45" t="s">
        <v>9</v>
      </c>
      <c r="AG5" s="49"/>
      <c r="AI5" s="45" t="s">
        <v>10</v>
      </c>
      <c r="AJ5" s="45"/>
      <c r="AK5" s="45"/>
      <c r="AL5" s="46" t="s">
        <v>11</v>
      </c>
      <c r="AM5" s="8"/>
      <c r="AN5" s="48" t="s">
        <v>12</v>
      </c>
      <c r="AO5" s="48" t="s">
        <v>11</v>
      </c>
      <c r="AQ5" s="51"/>
      <c r="AR5" s="46"/>
      <c r="AS5" s="8"/>
      <c r="AT5" s="45" t="s">
        <v>9</v>
      </c>
      <c r="AU5" s="49"/>
      <c r="AW5" s="45" t="s">
        <v>10</v>
      </c>
      <c r="AX5" s="45"/>
      <c r="AY5" s="45"/>
      <c r="AZ5" s="46" t="s">
        <v>11</v>
      </c>
      <c r="BA5" s="8"/>
      <c r="BB5" s="48" t="s">
        <v>12</v>
      </c>
      <c r="BC5" s="48" t="s">
        <v>11</v>
      </c>
    </row>
    <row r="6" spans="1:55" s="3" customFormat="1" ht="20.25" customHeight="1" x14ac:dyDescent="0.25">
      <c r="A6" s="52"/>
      <c r="B6" s="47"/>
      <c r="C6" s="9"/>
      <c r="D6" s="10" t="s">
        <v>13</v>
      </c>
      <c r="E6" s="10" t="s">
        <v>14</v>
      </c>
      <c r="F6" s="10"/>
      <c r="G6" s="10" t="s">
        <v>15</v>
      </c>
      <c r="H6" s="10" t="s">
        <v>16</v>
      </c>
      <c r="I6" s="10" t="s">
        <v>17</v>
      </c>
      <c r="J6" s="47"/>
      <c r="K6" s="9"/>
      <c r="L6" s="47"/>
      <c r="M6" s="47"/>
      <c r="N6" s="5"/>
      <c r="O6" s="52"/>
      <c r="P6" s="47"/>
      <c r="Q6" s="9"/>
      <c r="R6" s="10" t="s">
        <v>13</v>
      </c>
      <c r="S6" s="10" t="s">
        <v>14</v>
      </c>
      <c r="T6" s="10"/>
      <c r="U6" s="10" t="s">
        <v>15</v>
      </c>
      <c r="V6" s="10" t="s">
        <v>16</v>
      </c>
      <c r="W6" s="10" t="s">
        <v>17</v>
      </c>
      <c r="X6" s="47"/>
      <c r="Y6" s="9"/>
      <c r="Z6" s="47"/>
      <c r="AA6" s="47"/>
      <c r="AC6" s="52"/>
      <c r="AD6" s="47"/>
      <c r="AE6" s="9"/>
      <c r="AF6" s="10" t="s">
        <v>13</v>
      </c>
      <c r="AG6" s="10" t="s">
        <v>14</v>
      </c>
      <c r="AH6" s="10"/>
      <c r="AI6" s="10" t="s">
        <v>15</v>
      </c>
      <c r="AJ6" s="10" t="s">
        <v>16</v>
      </c>
      <c r="AK6" s="10" t="s">
        <v>17</v>
      </c>
      <c r="AL6" s="47"/>
      <c r="AM6" s="9"/>
      <c r="AN6" s="47"/>
      <c r="AO6" s="47"/>
      <c r="AQ6" s="52"/>
      <c r="AR6" s="47"/>
      <c r="AS6" s="9"/>
      <c r="AT6" s="10" t="s">
        <v>13</v>
      </c>
      <c r="AU6" s="10" t="s">
        <v>14</v>
      </c>
      <c r="AV6" s="10"/>
      <c r="AW6" s="10" t="s">
        <v>15</v>
      </c>
      <c r="AX6" s="10" t="s">
        <v>16</v>
      </c>
      <c r="AY6" s="10" t="s">
        <v>17</v>
      </c>
      <c r="AZ6" s="47"/>
      <c r="BA6" s="9"/>
      <c r="BB6" s="47"/>
      <c r="BC6" s="47"/>
    </row>
    <row r="7" spans="1:55" x14ac:dyDescent="0.25">
      <c r="A7" s="11" t="s">
        <v>28</v>
      </c>
      <c r="B7" s="12">
        <v>9.6601553187024365</v>
      </c>
      <c r="C7" s="13"/>
      <c r="D7" s="14">
        <v>59.627660840200171</v>
      </c>
      <c r="E7" s="14">
        <v>0</v>
      </c>
      <c r="F7" s="14"/>
      <c r="G7" s="14">
        <v>9.3292880137257033</v>
      </c>
      <c r="H7" s="14">
        <v>15.460299181260229</v>
      </c>
      <c r="I7" s="14">
        <v>0.7550714708364602</v>
      </c>
      <c r="J7" s="14">
        <v>3.3127184078005341</v>
      </c>
      <c r="K7" s="14"/>
      <c r="L7" s="14">
        <v>8.6373254164843996</v>
      </c>
      <c r="M7" s="14">
        <v>2.8776366696924938</v>
      </c>
      <c r="N7" s="15"/>
      <c r="O7" s="11" t="s">
        <v>28</v>
      </c>
      <c r="P7" s="12">
        <v>9.8847489032479512</v>
      </c>
      <c r="Q7" s="13"/>
      <c r="R7" s="14">
        <v>49.327024091328703</v>
      </c>
      <c r="S7" s="14">
        <v>0</v>
      </c>
      <c r="T7" s="14"/>
      <c r="U7" s="14">
        <v>7.1895862654096669</v>
      </c>
      <c r="V7" s="14">
        <v>14.645265405311381</v>
      </c>
      <c r="W7" s="14">
        <v>1.0972961846134401</v>
      </c>
      <c r="X7" s="14">
        <v>8.5776455821315576</v>
      </c>
      <c r="Y7" s="14"/>
      <c r="Z7" s="14">
        <v>10.749281926649495</v>
      </c>
      <c r="AA7" s="14">
        <v>8.4139005445557622</v>
      </c>
      <c r="AC7" s="11" t="s">
        <v>28</v>
      </c>
      <c r="AD7" s="12">
        <v>9.9457392455258589</v>
      </c>
      <c r="AE7" s="12"/>
      <c r="AF7" s="16">
        <v>41.069543530134048</v>
      </c>
      <c r="AG7" s="16">
        <v>0</v>
      </c>
      <c r="AH7" s="16"/>
      <c r="AI7" s="16">
        <v>7.9373334888635307</v>
      </c>
      <c r="AJ7" s="16">
        <v>17.849546131051174</v>
      </c>
      <c r="AK7" s="16">
        <v>1.3099856673216679</v>
      </c>
      <c r="AL7" s="16">
        <v>11.171027365719619</v>
      </c>
      <c r="AM7" s="16"/>
      <c r="AN7" s="16">
        <v>9.247971060667119</v>
      </c>
      <c r="AO7" s="16">
        <v>11.414592756242827</v>
      </c>
      <c r="AQ7" s="11" t="s">
        <v>28</v>
      </c>
      <c r="AR7" s="12">
        <v>9.9587536220127646</v>
      </c>
      <c r="AS7" s="12"/>
      <c r="AT7" s="16">
        <v>37.140717842921156</v>
      </c>
      <c r="AU7" s="16">
        <v>0</v>
      </c>
      <c r="AV7" s="16"/>
      <c r="AW7" s="16">
        <v>8.7879862443812122</v>
      </c>
      <c r="AX7" s="16">
        <v>17.976402700683</v>
      </c>
      <c r="AY7" s="16">
        <v>1.4588012674046535</v>
      </c>
      <c r="AZ7" s="16">
        <v>14.94892154694746</v>
      </c>
      <c r="BA7" s="16"/>
      <c r="BB7" s="16">
        <v>5.5009025668431759</v>
      </c>
      <c r="BC7" s="16">
        <v>14.186267830819338</v>
      </c>
    </row>
    <row r="8" spans="1:55" x14ac:dyDescent="0.25">
      <c r="A8" s="11" t="s">
        <v>26</v>
      </c>
      <c r="B8" s="12">
        <v>9.489067287524044</v>
      </c>
      <c r="C8" s="13"/>
      <c r="D8" s="14">
        <v>63.834683321877883</v>
      </c>
      <c r="E8" s="14">
        <v>0.45739468055134386</v>
      </c>
      <c r="F8" s="14"/>
      <c r="G8" s="14">
        <v>6.2191687434836611</v>
      </c>
      <c r="H8" s="14">
        <v>16.90362982876162</v>
      </c>
      <c r="I8" s="14">
        <v>3.4570464127282032</v>
      </c>
      <c r="J8" s="14">
        <v>2.945653957803569</v>
      </c>
      <c r="K8" s="17"/>
      <c r="L8" s="14">
        <v>1.6113233333280519</v>
      </c>
      <c r="M8" s="14">
        <v>4.5710997214656679</v>
      </c>
      <c r="N8" s="15"/>
      <c r="O8" s="11" t="s">
        <v>27</v>
      </c>
      <c r="P8" s="12">
        <v>9.883870402457843</v>
      </c>
      <c r="Q8" s="13"/>
      <c r="R8" s="14">
        <v>49.782981473417074</v>
      </c>
      <c r="S8" s="14">
        <v>3.8785540018538582</v>
      </c>
      <c r="T8" s="14"/>
      <c r="U8" s="14">
        <v>4.4791220527812072</v>
      </c>
      <c r="V8" s="14">
        <v>11.953488515887422</v>
      </c>
      <c r="W8" s="14">
        <v>5.670255142195745</v>
      </c>
      <c r="X8" s="14">
        <v>11.676567105371303</v>
      </c>
      <c r="Y8" s="17"/>
      <c r="Z8" s="14">
        <v>0.6718431655154008</v>
      </c>
      <c r="AA8" s="14">
        <v>11.887188542977995</v>
      </c>
      <c r="AC8" s="11" t="s">
        <v>27</v>
      </c>
      <c r="AD8" s="12">
        <v>9.8819008611945147</v>
      </c>
      <c r="AE8" s="12"/>
      <c r="AF8" s="16">
        <v>49.857442728503798</v>
      </c>
      <c r="AG8" s="16">
        <v>4.9744647996215123</v>
      </c>
      <c r="AH8" s="16"/>
      <c r="AI8" s="16">
        <v>3.9859724793918714</v>
      </c>
      <c r="AJ8" s="16">
        <v>10.594330105168135</v>
      </c>
      <c r="AK8" s="16">
        <v>4.9324744606377671</v>
      </c>
      <c r="AL8" s="16">
        <v>11.090814816440925</v>
      </c>
      <c r="AM8" s="18"/>
      <c r="AN8" s="16">
        <v>0.64184906453955359</v>
      </c>
      <c r="AO8" s="16">
        <v>13.922651545696423</v>
      </c>
      <c r="AQ8" s="11" t="s">
        <v>25</v>
      </c>
      <c r="AR8" s="12">
        <v>9.8737335956218608</v>
      </c>
      <c r="AS8" s="12"/>
      <c r="AT8" s="16">
        <v>49.240721423813113</v>
      </c>
      <c r="AU8" s="16">
        <v>0</v>
      </c>
      <c r="AV8" s="16"/>
      <c r="AW8" s="16">
        <v>16.630789366604748</v>
      </c>
      <c r="AX8" s="16">
        <v>10.474757046639461</v>
      </c>
      <c r="AY8" s="16">
        <v>2.80915492974531</v>
      </c>
      <c r="AZ8" s="16">
        <v>9.9415081040322892</v>
      </c>
      <c r="BA8" s="18"/>
      <c r="BB8" s="16">
        <v>6.8268619997414043E-2</v>
      </c>
      <c r="BC8" s="16">
        <v>10.83480050916768</v>
      </c>
    </row>
    <row r="9" spans="1:55" x14ac:dyDescent="0.25">
      <c r="A9" s="11" t="s">
        <v>30</v>
      </c>
      <c r="B9" s="12">
        <v>9.3071826593793183</v>
      </c>
      <c r="C9" s="13"/>
      <c r="D9" s="14">
        <v>67.764474559400881</v>
      </c>
      <c r="E9" s="14">
        <v>0.56387329113040296</v>
      </c>
      <c r="F9" s="14"/>
      <c r="G9" s="14">
        <v>6.5554236431989263</v>
      </c>
      <c r="H9" s="14">
        <v>11.492194962049309</v>
      </c>
      <c r="I9" s="14">
        <v>5.5608680546130067</v>
      </c>
      <c r="J9" s="14">
        <v>2.4689301392624556</v>
      </c>
      <c r="K9" s="17"/>
      <c r="L9" s="14">
        <v>0.75162010763566733</v>
      </c>
      <c r="M9" s="14">
        <v>4.8426152427093561</v>
      </c>
      <c r="N9" s="15"/>
      <c r="O9" s="11" t="s">
        <v>25</v>
      </c>
      <c r="P9" s="12">
        <v>9.8116927467769948</v>
      </c>
      <c r="Q9" s="13"/>
      <c r="R9" s="14">
        <v>53.819245356445869</v>
      </c>
      <c r="S9" s="14">
        <v>0</v>
      </c>
      <c r="T9" s="14"/>
      <c r="U9" s="14">
        <v>13.237919309861629</v>
      </c>
      <c r="V9" s="14">
        <v>13.503453490994128</v>
      </c>
      <c r="W9" s="14">
        <v>4.331418254400873</v>
      </c>
      <c r="X9" s="14">
        <v>6.8149749932329957</v>
      </c>
      <c r="Y9" s="17"/>
      <c r="Z9" s="14">
        <v>0.21422106896495768</v>
      </c>
      <c r="AA9" s="14">
        <v>8.0787675260995506</v>
      </c>
      <c r="AC9" s="11" t="s">
        <v>25</v>
      </c>
      <c r="AD9" s="12">
        <v>9.8265345896169478</v>
      </c>
      <c r="AE9" s="12"/>
      <c r="AF9" s="16">
        <v>52.475873766567041</v>
      </c>
      <c r="AG9" s="16">
        <v>0</v>
      </c>
      <c r="AH9" s="16"/>
      <c r="AI9" s="16">
        <v>16.753252533568812</v>
      </c>
      <c r="AJ9" s="16">
        <v>11.736271238942003</v>
      </c>
      <c r="AK9" s="16">
        <v>2.9772486923264321</v>
      </c>
      <c r="AL9" s="16">
        <v>7.1491784679706623</v>
      </c>
      <c r="AM9" s="18"/>
      <c r="AN9" s="16">
        <v>0.10130358768472567</v>
      </c>
      <c r="AO9" s="16">
        <v>8.806871712940346</v>
      </c>
      <c r="AQ9" s="11" t="s">
        <v>27</v>
      </c>
      <c r="AR9" s="12">
        <v>9.8492949904884632</v>
      </c>
      <c r="AS9" s="12"/>
      <c r="AT9" s="16">
        <v>51.388322634310477</v>
      </c>
      <c r="AU9" s="16">
        <v>2.6734743810199926</v>
      </c>
      <c r="AV9" s="16"/>
      <c r="AW9" s="16">
        <v>3.511890193244998</v>
      </c>
      <c r="AX9" s="16">
        <v>8.2850451091481503</v>
      </c>
      <c r="AY9" s="16">
        <v>3.8585787884286731</v>
      </c>
      <c r="AZ9" s="16">
        <v>12.483967487926705</v>
      </c>
      <c r="BA9" s="18"/>
      <c r="BB9" s="16">
        <v>0.92748240114160985</v>
      </c>
      <c r="BC9" s="16">
        <v>16.871239004779394</v>
      </c>
    </row>
    <row r="10" spans="1:55" x14ac:dyDescent="0.25">
      <c r="A10" s="11" t="s">
        <v>33</v>
      </c>
      <c r="B10" s="12">
        <v>9.2197433080891109</v>
      </c>
      <c r="C10" s="13"/>
      <c r="D10" s="14">
        <v>67.861970714629322</v>
      </c>
      <c r="E10" s="14">
        <v>0.21647714024062537</v>
      </c>
      <c r="F10" s="14"/>
      <c r="G10" s="14">
        <v>2.6681255252512868</v>
      </c>
      <c r="H10" s="14">
        <v>18.381178097660388</v>
      </c>
      <c r="I10" s="14">
        <v>3.911473156983837</v>
      </c>
      <c r="J10" s="14">
        <v>1.1395225119754488</v>
      </c>
      <c r="K10" s="17"/>
      <c r="L10" s="14">
        <v>1.5544602803045149</v>
      </c>
      <c r="M10" s="14">
        <v>4.2667925729545679</v>
      </c>
      <c r="N10" s="15"/>
      <c r="O10" s="11" t="s">
        <v>26</v>
      </c>
      <c r="P10" s="12">
        <v>9.7469755920112853</v>
      </c>
      <c r="Q10" s="13"/>
      <c r="R10" s="14">
        <v>56.791786397172295</v>
      </c>
      <c r="S10" s="14">
        <v>0.63667693814095039</v>
      </c>
      <c r="T10" s="14"/>
      <c r="U10" s="14">
        <v>6.5477801999319878</v>
      </c>
      <c r="V10" s="14">
        <v>12.839953049908202</v>
      </c>
      <c r="W10" s="14">
        <v>2.4031535697581221</v>
      </c>
      <c r="X10" s="14">
        <v>6.9242193259546294</v>
      </c>
      <c r="Y10" s="17"/>
      <c r="Z10" s="14">
        <v>0.39305337668209817</v>
      </c>
      <c r="AA10" s="14">
        <v>13.463377142451746</v>
      </c>
      <c r="AC10" s="11" t="s">
        <v>24</v>
      </c>
      <c r="AD10" s="12">
        <v>9.7682860475651321</v>
      </c>
      <c r="AE10" s="12"/>
      <c r="AF10" s="16">
        <v>55.199565102576479</v>
      </c>
      <c r="AG10" s="16">
        <v>0</v>
      </c>
      <c r="AH10" s="16"/>
      <c r="AI10" s="16">
        <v>4.8158216950513708</v>
      </c>
      <c r="AJ10" s="16">
        <v>13.28983204705842</v>
      </c>
      <c r="AK10" s="16">
        <v>0.65198446903122631</v>
      </c>
      <c r="AL10" s="16">
        <v>11.790290334606443</v>
      </c>
      <c r="AM10" s="18"/>
      <c r="AN10" s="16">
        <v>0.27790547598616028</v>
      </c>
      <c r="AO10" s="16">
        <v>13.97460087568988</v>
      </c>
      <c r="AQ10" s="11" t="s">
        <v>24</v>
      </c>
      <c r="AR10" s="12">
        <v>9.8214728220137566</v>
      </c>
      <c r="AS10" s="12"/>
      <c r="AT10" s="16">
        <v>52.31389701703376</v>
      </c>
      <c r="AU10" s="16">
        <v>0</v>
      </c>
      <c r="AV10" s="16"/>
      <c r="AW10" s="16">
        <v>5.5437597639901108</v>
      </c>
      <c r="AX10" s="16">
        <v>12.740512501497536</v>
      </c>
      <c r="AY10" s="16">
        <v>0.67413280391803132</v>
      </c>
      <c r="AZ10" s="16">
        <v>13.313571547026493</v>
      </c>
      <c r="BA10" s="18"/>
      <c r="BB10" s="16">
        <v>0.30982750351652555</v>
      </c>
      <c r="BC10" s="16">
        <v>15.104298863017551</v>
      </c>
    </row>
    <row r="11" spans="1:55" x14ac:dyDescent="0.25">
      <c r="A11" s="11" t="s">
        <v>27</v>
      </c>
      <c r="B11" s="12">
        <v>9.1440320814100531</v>
      </c>
      <c r="C11" s="13"/>
      <c r="D11" s="14">
        <v>70.14610789033911</v>
      </c>
      <c r="E11" s="14">
        <v>4.1118019843454281</v>
      </c>
      <c r="F11" s="14"/>
      <c r="G11" s="14">
        <v>3.6361056559258129</v>
      </c>
      <c r="H11" s="14">
        <v>11.170812651865372</v>
      </c>
      <c r="I11" s="14">
        <v>1.3354123340162838</v>
      </c>
      <c r="J11" s="14">
        <v>4.9637229666300868</v>
      </c>
      <c r="K11" s="17"/>
      <c r="L11" s="14">
        <v>1.1965349888067218</v>
      </c>
      <c r="M11" s="14">
        <v>3.4395015280711707</v>
      </c>
      <c r="N11" s="15"/>
      <c r="O11" s="11" t="s">
        <v>24</v>
      </c>
      <c r="P11" s="12">
        <v>9.65209419315193</v>
      </c>
      <c r="Q11" s="13"/>
      <c r="R11" s="14">
        <v>59.665306132760598</v>
      </c>
      <c r="S11" s="14">
        <v>0</v>
      </c>
      <c r="T11" s="14"/>
      <c r="U11" s="14">
        <v>4.2243495198513656</v>
      </c>
      <c r="V11" s="14">
        <v>13.761561492298208</v>
      </c>
      <c r="W11" s="14">
        <v>0.58650649823477508</v>
      </c>
      <c r="X11" s="14">
        <v>9.6551829288803326</v>
      </c>
      <c r="Y11" s="17"/>
      <c r="Z11" s="14">
        <v>0.24782305060596921</v>
      </c>
      <c r="AA11" s="14">
        <v>11.859270377368748</v>
      </c>
      <c r="AC11" s="11" t="s">
        <v>26</v>
      </c>
      <c r="AD11" s="12">
        <v>9.7668471723387089</v>
      </c>
      <c r="AE11" s="12"/>
      <c r="AF11" s="16">
        <v>55.726218105758683</v>
      </c>
      <c r="AG11" s="16">
        <v>0.60707383123586567</v>
      </c>
      <c r="AH11" s="16"/>
      <c r="AI11" s="16">
        <v>6.0674888347057161</v>
      </c>
      <c r="AJ11" s="16">
        <v>12.283963649543804</v>
      </c>
      <c r="AK11" s="16">
        <v>2.3344256128655529</v>
      </c>
      <c r="AL11" s="16">
        <v>7.2114513494457801</v>
      </c>
      <c r="AM11" s="18"/>
      <c r="AN11" s="16">
        <v>0.38878494586717016</v>
      </c>
      <c r="AO11" s="16">
        <v>15.380593670577408</v>
      </c>
      <c r="AQ11" s="11" t="s">
        <v>26</v>
      </c>
      <c r="AR11" s="12">
        <v>9.791980855227493</v>
      </c>
      <c r="AS11" s="12"/>
      <c r="AT11" s="16">
        <v>53.775760450520124</v>
      </c>
      <c r="AU11" s="16">
        <v>0.59507376038610504</v>
      </c>
      <c r="AV11" s="16"/>
      <c r="AW11" s="16">
        <v>5.4989017267311331</v>
      </c>
      <c r="AX11" s="16">
        <v>10.330302813955532</v>
      </c>
      <c r="AY11" s="16">
        <v>1.8254248491096632</v>
      </c>
      <c r="AZ11" s="16">
        <v>8.3951647016591</v>
      </c>
      <c r="BA11" s="18"/>
      <c r="BB11" s="16">
        <v>0.22036261368894774</v>
      </c>
      <c r="BC11" s="16">
        <v>19.359009083949395</v>
      </c>
    </row>
    <row r="12" spans="1:55" x14ac:dyDescent="0.25">
      <c r="A12" s="11" t="s">
        <v>31</v>
      </c>
      <c r="B12" s="12">
        <v>8.8965165366450947</v>
      </c>
      <c r="C12" s="13"/>
      <c r="D12" s="14">
        <v>72.960390814106432</v>
      </c>
      <c r="E12" s="14">
        <v>0</v>
      </c>
      <c r="F12" s="14"/>
      <c r="G12" s="14">
        <v>4.5541368487835783</v>
      </c>
      <c r="H12" s="14">
        <v>7.5114871166345809</v>
      </c>
      <c r="I12" s="14">
        <v>7.13526310176041</v>
      </c>
      <c r="J12" s="14">
        <v>1.2481353181094497</v>
      </c>
      <c r="K12" s="17"/>
      <c r="L12" s="14">
        <v>1.372472834401955</v>
      </c>
      <c r="M12" s="14">
        <v>5.218113966203572</v>
      </c>
      <c r="N12" s="15"/>
      <c r="O12" s="11" t="s">
        <v>30</v>
      </c>
      <c r="P12" s="12">
        <v>9.5804090744166199</v>
      </c>
      <c r="Q12" s="13"/>
      <c r="R12" s="14">
        <v>62.590679478683541</v>
      </c>
      <c r="S12" s="14">
        <v>0.43061392224144729</v>
      </c>
      <c r="T12" s="14"/>
      <c r="U12" s="14">
        <v>5.8783252685698537</v>
      </c>
      <c r="V12" s="14">
        <v>9.7379026955261523</v>
      </c>
      <c r="W12" s="14">
        <v>4.1488843870146148</v>
      </c>
      <c r="X12" s="14">
        <v>7.0761382449863257</v>
      </c>
      <c r="Y12" s="17"/>
      <c r="Z12" s="14">
        <v>0.30516480629484044</v>
      </c>
      <c r="AA12" s="14">
        <v>9.8322911966832311</v>
      </c>
      <c r="AC12" s="11" t="s">
        <v>30</v>
      </c>
      <c r="AD12" s="12">
        <v>9.6589917380087815</v>
      </c>
      <c r="AE12" s="12"/>
      <c r="AF12" s="16">
        <v>60.271916436387528</v>
      </c>
      <c r="AG12" s="16">
        <v>0.34908994814667049</v>
      </c>
      <c r="AH12" s="16"/>
      <c r="AI12" s="16">
        <v>5.5659371882248285</v>
      </c>
      <c r="AJ12" s="16">
        <v>10.12461937461571</v>
      </c>
      <c r="AK12" s="16">
        <v>3.8408326721293156</v>
      </c>
      <c r="AL12" s="16">
        <v>7.7179841164326524</v>
      </c>
      <c r="AM12" s="18"/>
      <c r="AN12" s="16">
        <v>0.34404105018102271</v>
      </c>
      <c r="AO12" s="16">
        <v>11.785579213882269</v>
      </c>
      <c r="AQ12" s="11" t="s">
        <v>33</v>
      </c>
      <c r="AR12" s="12">
        <v>9.7675333621003482</v>
      </c>
      <c r="AS12" s="12"/>
      <c r="AT12" s="16">
        <v>55.271357553821822</v>
      </c>
      <c r="AU12" s="16">
        <v>0.14246252351009678</v>
      </c>
      <c r="AV12" s="16"/>
      <c r="AW12" s="16">
        <v>2.4505711886142048</v>
      </c>
      <c r="AX12" s="16">
        <v>10.919469326955046</v>
      </c>
      <c r="AY12" s="16">
        <v>3.8220139322353157</v>
      </c>
      <c r="AZ12" s="16">
        <v>8.3832598545789612</v>
      </c>
      <c r="BA12" s="18"/>
      <c r="BB12" s="16">
        <v>1.1687961320512843</v>
      </c>
      <c r="BC12" s="16">
        <v>17.842069488233253</v>
      </c>
    </row>
    <row r="13" spans="1:55" x14ac:dyDescent="0.25">
      <c r="A13" s="11" t="s">
        <v>25</v>
      </c>
      <c r="B13" s="12">
        <v>8.8360122072773919</v>
      </c>
      <c r="C13" s="13"/>
      <c r="D13" s="14">
        <v>70.571330507384047</v>
      </c>
      <c r="E13" s="14">
        <v>0</v>
      </c>
      <c r="F13" s="14"/>
      <c r="G13" s="14">
        <v>11.30828388356783</v>
      </c>
      <c r="H13" s="14">
        <v>10.87993649011551</v>
      </c>
      <c r="I13" s="14">
        <v>0.99430630802678799</v>
      </c>
      <c r="J13" s="14">
        <v>2.0834999651101236</v>
      </c>
      <c r="K13" s="17"/>
      <c r="L13" s="14">
        <v>0.51367279327236881</v>
      </c>
      <c r="M13" s="14">
        <v>3.6489700525233371</v>
      </c>
      <c r="N13" s="15"/>
      <c r="O13" s="11" t="s">
        <v>31</v>
      </c>
      <c r="P13" s="12">
        <v>9.5739550749314954</v>
      </c>
      <c r="Q13" s="13"/>
      <c r="R13" s="14">
        <v>62.064097087023825</v>
      </c>
      <c r="S13" s="14">
        <v>0</v>
      </c>
      <c r="T13" s="14"/>
      <c r="U13" s="14">
        <v>4.3327778756300095</v>
      </c>
      <c r="V13" s="14">
        <v>8.31191064715415</v>
      </c>
      <c r="W13" s="14">
        <v>5.1520874498909572</v>
      </c>
      <c r="X13" s="14">
        <v>3.7682421433917908</v>
      </c>
      <c r="Y13" s="17"/>
      <c r="Z13" s="14">
        <v>0.62830667758933989</v>
      </c>
      <c r="AA13" s="14">
        <v>15.742578119319928</v>
      </c>
      <c r="AC13" s="11" t="s">
        <v>33</v>
      </c>
      <c r="AD13" s="12">
        <v>9.6536831608382716</v>
      </c>
      <c r="AE13" s="12"/>
      <c r="AF13" s="16">
        <v>59.846853875811824</v>
      </c>
      <c r="AG13" s="16">
        <v>0.10043807979406935</v>
      </c>
      <c r="AH13" s="16"/>
      <c r="AI13" s="16">
        <v>2.8443564091706017</v>
      </c>
      <c r="AJ13" s="16">
        <v>11.689067988535454</v>
      </c>
      <c r="AK13" s="16">
        <v>3.2517032165252062</v>
      </c>
      <c r="AL13" s="16">
        <v>6.4045269378827072</v>
      </c>
      <c r="AM13" s="18"/>
      <c r="AN13" s="16">
        <v>1.1248489044434069</v>
      </c>
      <c r="AO13" s="16">
        <v>14.738204587836757</v>
      </c>
      <c r="AQ13" s="11" t="s">
        <v>30</v>
      </c>
      <c r="AR13" s="12">
        <v>9.7253532051527642</v>
      </c>
      <c r="AS13" s="12"/>
      <c r="AT13" s="16">
        <v>57.864541708950789</v>
      </c>
      <c r="AU13" s="16">
        <v>0.57157114251695496</v>
      </c>
      <c r="AV13" s="16"/>
      <c r="AW13" s="16">
        <v>5.360138244526409</v>
      </c>
      <c r="AX13" s="16">
        <v>9.166264751981835</v>
      </c>
      <c r="AY13" s="16">
        <v>3.6255247588820092</v>
      </c>
      <c r="AZ13" s="16">
        <v>9.2111563342272866</v>
      </c>
      <c r="BA13" s="18"/>
      <c r="BB13" s="16">
        <v>0.34208466927062708</v>
      </c>
      <c r="BC13" s="16">
        <v>13.858718389644098</v>
      </c>
    </row>
    <row r="14" spans="1:55" x14ac:dyDescent="0.25">
      <c r="A14" s="11" t="s">
        <v>32</v>
      </c>
      <c r="B14" s="12">
        <v>8.5344260981594466</v>
      </c>
      <c r="C14" s="13"/>
      <c r="D14" s="14">
        <v>67.096662300072609</v>
      </c>
      <c r="E14" s="14">
        <v>0</v>
      </c>
      <c r="F14" s="14"/>
      <c r="G14" s="14">
        <v>12.091828882644915</v>
      </c>
      <c r="H14" s="14">
        <v>14.31907072876519</v>
      </c>
      <c r="I14" s="14">
        <v>0.50124976700975166</v>
      </c>
      <c r="J14" s="14">
        <v>2.320028895113778</v>
      </c>
      <c r="K14" s="17"/>
      <c r="L14" s="14">
        <v>2.6487853030603516</v>
      </c>
      <c r="M14" s="14">
        <v>1.022374123333389</v>
      </c>
      <c r="N14" s="15"/>
      <c r="O14" s="11" t="s">
        <v>33</v>
      </c>
      <c r="P14" s="12">
        <v>9.5606854273988713</v>
      </c>
      <c r="Q14" s="13"/>
      <c r="R14" s="14">
        <v>62.503745160728862</v>
      </c>
      <c r="S14" s="14">
        <v>1.4942335387349134E-3</v>
      </c>
      <c r="T14" s="14"/>
      <c r="U14" s="14">
        <v>2.8444385245881314</v>
      </c>
      <c r="V14" s="14">
        <v>12.679928390814496</v>
      </c>
      <c r="W14" s="14">
        <v>3.3276020538023992</v>
      </c>
      <c r="X14" s="14">
        <v>5.3682634631177422</v>
      </c>
      <c r="Y14" s="17"/>
      <c r="Z14" s="14">
        <v>1.1275412002971601</v>
      </c>
      <c r="AA14" s="14">
        <v>12.146986973112478</v>
      </c>
      <c r="AC14" s="11" t="s">
        <v>31</v>
      </c>
      <c r="AD14" s="12">
        <v>9.5822322378100697</v>
      </c>
      <c r="AE14" s="12"/>
      <c r="AF14" s="16">
        <v>61.515211755256402</v>
      </c>
      <c r="AG14" s="16">
        <v>0</v>
      </c>
      <c r="AH14" s="16"/>
      <c r="AI14" s="16">
        <v>3.8632771014027552</v>
      </c>
      <c r="AJ14" s="16">
        <v>7.6674278187565044</v>
      </c>
      <c r="AK14" s="16">
        <v>4.6303755085973446</v>
      </c>
      <c r="AL14" s="16">
        <v>4.0513870848486331</v>
      </c>
      <c r="AM14" s="18"/>
      <c r="AN14" s="16">
        <v>0.66310937742806375</v>
      </c>
      <c r="AO14" s="16">
        <v>17.609211353710307</v>
      </c>
      <c r="AQ14" s="11" t="s">
        <v>31</v>
      </c>
      <c r="AR14" s="12">
        <v>9.6608178844019434</v>
      </c>
      <c r="AS14" s="12"/>
      <c r="AT14" s="16">
        <v>57.985747201101759</v>
      </c>
      <c r="AU14" s="16">
        <v>0</v>
      </c>
      <c r="AV14" s="16"/>
      <c r="AW14" s="16">
        <v>3.2186244148857464</v>
      </c>
      <c r="AX14" s="16">
        <v>6.5769191846514321</v>
      </c>
      <c r="AY14" s="16">
        <v>3.8855317711631017</v>
      </c>
      <c r="AZ14" s="16">
        <v>5.0845808717921344</v>
      </c>
      <c r="BA14" s="18"/>
      <c r="BB14" s="16">
        <v>0.51875835034258588</v>
      </c>
      <c r="BC14" s="16">
        <v>22.729838206063231</v>
      </c>
    </row>
    <row r="15" spans="1:55" x14ac:dyDescent="0.25">
      <c r="A15" s="11" t="s">
        <v>34</v>
      </c>
      <c r="B15" s="12">
        <v>6.6576145871292445</v>
      </c>
      <c r="C15" s="13"/>
      <c r="D15" s="14">
        <v>80.66802944035318</v>
      </c>
      <c r="E15" s="14">
        <v>0</v>
      </c>
      <c r="F15" s="14"/>
      <c r="G15" s="14">
        <v>5.2413874571170496</v>
      </c>
      <c r="H15" s="14">
        <v>9.2924000937165356</v>
      </c>
      <c r="I15" s="14">
        <v>1.5978657119821209</v>
      </c>
      <c r="J15" s="14">
        <v>2.4797416109990125</v>
      </c>
      <c r="K15" s="17"/>
      <c r="L15" s="14">
        <v>0.3193112810162444</v>
      </c>
      <c r="M15" s="14">
        <v>0.40126440481587322</v>
      </c>
      <c r="N15" s="15"/>
      <c r="O15" s="11" t="s">
        <v>34</v>
      </c>
      <c r="P15" s="12">
        <v>8.7602823367753775</v>
      </c>
      <c r="Q15" s="13"/>
      <c r="R15" s="14">
        <v>69.045692133389267</v>
      </c>
      <c r="S15" s="14">
        <v>0.3337379323155848</v>
      </c>
      <c r="T15" s="14"/>
      <c r="U15" s="14">
        <v>7.3026353270693098</v>
      </c>
      <c r="V15" s="14">
        <v>10.775262924955378</v>
      </c>
      <c r="W15" s="14">
        <v>2.832219248618554</v>
      </c>
      <c r="X15" s="14">
        <v>4.7310301872992433</v>
      </c>
      <c r="Y15" s="17"/>
      <c r="Z15" s="14">
        <v>4.3059243265299951</v>
      </c>
      <c r="AA15" s="14">
        <v>0.67349791982267404</v>
      </c>
      <c r="AC15" s="11" t="s">
        <v>32</v>
      </c>
      <c r="AD15" s="12">
        <v>9.1829303609939732</v>
      </c>
      <c r="AE15" s="12"/>
      <c r="AF15" s="16">
        <v>59.447453652380112</v>
      </c>
      <c r="AG15" s="16">
        <v>0</v>
      </c>
      <c r="AH15" s="16"/>
      <c r="AI15" s="16">
        <v>9.9007338058571612</v>
      </c>
      <c r="AJ15" s="16">
        <v>12.764157575149854</v>
      </c>
      <c r="AK15" s="16">
        <v>1.1693402215133242</v>
      </c>
      <c r="AL15" s="16">
        <v>8.4353347584368805</v>
      </c>
      <c r="AM15" s="18"/>
      <c r="AN15" s="16">
        <v>2.2038017486057546</v>
      </c>
      <c r="AO15" s="16">
        <v>6.0791782380569046</v>
      </c>
      <c r="AQ15" s="11" t="s">
        <v>32</v>
      </c>
      <c r="AR15" s="12">
        <v>9.4971427769757248</v>
      </c>
      <c r="AS15" s="12"/>
      <c r="AT15" s="16">
        <v>52.648531608705383</v>
      </c>
      <c r="AU15" s="16">
        <v>0</v>
      </c>
      <c r="AV15" s="16"/>
      <c r="AW15" s="16">
        <v>11.008503039137608</v>
      </c>
      <c r="AX15" s="16">
        <v>10.777099481250493</v>
      </c>
      <c r="AY15" s="16">
        <v>1.191902931560322</v>
      </c>
      <c r="AZ15" s="16">
        <v>11.171129313417385</v>
      </c>
      <c r="BA15" s="18"/>
      <c r="BB15" s="16">
        <v>2.3524598154567378</v>
      </c>
      <c r="BC15" s="16">
        <v>10.850373810472062</v>
      </c>
    </row>
    <row r="16" spans="1:55" x14ac:dyDescent="0.25">
      <c r="A16" s="11" t="s">
        <v>24</v>
      </c>
      <c r="B16" s="12">
        <v>6.2963149432401</v>
      </c>
      <c r="C16" s="13"/>
      <c r="D16" s="14">
        <v>80.186556490683586</v>
      </c>
      <c r="E16" s="14">
        <v>0</v>
      </c>
      <c r="F16" s="14"/>
      <c r="G16" s="30">
        <v>6.4273745189230027</v>
      </c>
      <c r="H16" s="14">
        <v>5.6307630846689909</v>
      </c>
      <c r="I16" s="14">
        <v>0</v>
      </c>
      <c r="J16" s="14">
        <v>3.5094566487995289</v>
      </c>
      <c r="K16" s="17"/>
      <c r="L16" s="14">
        <v>0</v>
      </c>
      <c r="M16" s="14">
        <v>4.2458492569248882</v>
      </c>
      <c r="N16" s="15"/>
      <c r="O16" s="11" t="s">
        <v>32</v>
      </c>
      <c r="P16" s="12">
        <v>8.4679760409675566</v>
      </c>
      <c r="Q16" s="13"/>
      <c r="R16" s="14">
        <v>68.632714680127762</v>
      </c>
      <c r="S16" s="14">
        <v>0</v>
      </c>
      <c r="T16" s="14"/>
      <c r="U16" s="14">
        <v>8.5470900523379605</v>
      </c>
      <c r="V16" s="14">
        <v>10.400354927773362</v>
      </c>
      <c r="W16" s="14">
        <v>0.76636370378015406</v>
      </c>
      <c r="X16" s="14">
        <v>6.5333883637352956</v>
      </c>
      <c r="Y16" s="17"/>
      <c r="Z16" s="14">
        <v>2.0795669097402016</v>
      </c>
      <c r="AA16" s="14">
        <v>3.0405213625052774</v>
      </c>
      <c r="AC16" s="11" t="s">
        <v>34</v>
      </c>
      <c r="AD16" s="12">
        <v>8.9400383654263855</v>
      </c>
      <c r="AE16" s="12"/>
      <c r="AF16" s="16">
        <v>66.861342346906824</v>
      </c>
      <c r="AG16" s="16">
        <v>1.9205817811213274E-2</v>
      </c>
      <c r="AH16" s="16"/>
      <c r="AI16" s="16">
        <v>7.6953470615267001</v>
      </c>
      <c r="AJ16" s="16">
        <v>12.051766035583697</v>
      </c>
      <c r="AK16" s="16">
        <v>2.1372545965472391</v>
      </c>
      <c r="AL16" s="16">
        <v>6.399865567240667</v>
      </c>
      <c r="AM16" s="18"/>
      <c r="AN16" s="16">
        <v>2.890730402643475</v>
      </c>
      <c r="AO16" s="16">
        <v>1.9444881717401763</v>
      </c>
      <c r="AQ16" s="11" t="s">
        <v>34</v>
      </c>
      <c r="AR16" s="12">
        <v>9.067973329396505</v>
      </c>
      <c r="AS16" s="12"/>
      <c r="AT16" s="16">
        <v>61.054174444468657</v>
      </c>
      <c r="AU16" s="16">
        <v>0</v>
      </c>
      <c r="AV16" s="16"/>
      <c r="AW16" s="16">
        <v>7.5975967634692454</v>
      </c>
      <c r="AX16" s="16">
        <v>12.852894613647607</v>
      </c>
      <c r="AY16" s="16">
        <v>1.7558782527889796</v>
      </c>
      <c r="AZ16" s="16">
        <v>11.155074556545273</v>
      </c>
      <c r="BA16" s="18"/>
      <c r="BB16" s="16">
        <v>0.1980371473864487</v>
      </c>
      <c r="BC16" s="16">
        <v>5.3863442216937836</v>
      </c>
    </row>
    <row r="17" spans="1:55" s="2" customFormat="1" ht="15.75" thickBot="1" x14ac:dyDescent="0.3">
      <c r="A17" s="19" t="s">
        <v>18</v>
      </c>
      <c r="B17" s="20">
        <v>8.9995673918808485</v>
      </c>
      <c r="D17" s="21">
        <v>69.323063404003321</v>
      </c>
      <c r="E17" s="21">
        <v>0.69460678836128043</v>
      </c>
      <c r="F17" s="22"/>
      <c r="G17" s="21">
        <v>6.7146666812868698</v>
      </c>
      <c r="H17" s="21">
        <v>11.955986505843343</v>
      </c>
      <c r="I17" s="21">
        <v>3.5601553545132636</v>
      </c>
      <c r="J17" s="21">
        <v>2.4704360104362362</v>
      </c>
      <c r="L17" s="21">
        <v>1.2140911901239737</v>
      </c>
      <c r="M17" s="21">
        <v>4.0669940654317047</v>
      </c>
      <c r="N17" s="15"/>
      <c r="O17" s="19" t="s">
        <v>18</v>
      </c>
      <c r="P17" s="20">
        <v>9.5753357170992146</v>
      </c>
      <c r="R17" s="21">
        <v>59.264478848902954</v>
      </c>
      <c r="S17" s="21">
        <v>0.81039569247731924</v>
      </c>
      <c r="T17" s="22"/>
      <c r="U17" s="21">
        <v>5.8401112099974384</v>
      </c>
      <c r="V17" s="21">
        <v>11.100892667713156</v>
      </c>
      <c r="W17" s="21">
        <v>3.7900832362993402</v>
      </c>
      <c r="X17" s="21">
        <v>6.9875532035392443</v>
      </c>
      <c r="Z17" s="21">
        <v>1.1742939783264392</v>
      </c>
      <c r="AA17" s="21">
        <v>11.032191162744104</v>
      </c>
      <c r="AC17" s="19" t="s">
        <v>18</v>
      </c>
      <c r="AD17" s="23">
        <v>9.6684055721833495</v>
      </c>
      <c r="AE17" s="23"/>
      <c r="AF17" s="24">
        <v>56.748845967125881</v>
      </c>
      <c r="AG17" s="24">
        <v>1.0900065129058194</v>
      </c>
      <c r="AH17" s="24"/>
      <c r="AI17" s="24">
        <v>5.6210794228017482</v>
      </c>
      <c r="AJ17" s="24">
        <v>10.975356295940255</v>
      </c>
      <c r="AK17" s="24">
        <v>3.4589969026254845</v>
      </c>
      <c r="AL17" s="24">
        <v>7.6854206241402947</v>
      </c>
      <c r="AM17" s="24"/>
      <c r="AN17" s="24">
        <v>1.1922776648418962</v>
      </c>
      <c r="AO17" s="24">
        <v>13.228016609618617</v>
      </c>
      <c r="AQ17" s="19" t="s">
        <v>18</v>
      </c>
      <c r="AR17" s="23">
        <v>9.7773234568879204</v>
      </c>
      <c r="AS17" s="23"/>
      <c r="AT17" s="24">
        <v>51.851788625646719</v>
      </c>
      <c r="AU17" s="24">
        <v>0.88384294681746034</v>
      </c>
      <c r="AV17" s="24"/>
      <c r="AW17" s="24">
        <v>5.8930333791328078</v>
      </c>
      <c r="AX17" s="24">
        <v>10.532689871741736</v>
      </c>
      <c r="AY17" s="24">
        <v>2.8716573029631727</v>
      </c>
      <c r="AZ17" s="24">
        <v>10.582419430768555</v>
      </c>
      <c r="BA17" s="24"/>
      <c r="BB17" s="24">
        <v>1.2660956303230855</v>
      </c>
      <c r="BC17" s="24">
        <v>16.118472812606466</v>
      </c>
    </row>
    <row r="18" spans="1:55" s="2" customFormat="1" x14ac:dyDescent="0.25">
      <c r="A18" s="25" t="s">
        <v>50</v>
      </c>
      <c r="N18" s="15"/>
      <c r="O18" s="25" t="s">
        <v>50</v>
      </c>
      <c r="AC18" s="25" t="s">
        <v>50</v>
      </c>
      <c r="AQ18" s="25" t="s">
        <v>50</v>
      </c>
    </row>
    <row r="19" spans="1:55" ht="14.25" customHeight="1" x14ac:dyDescent="0.25">
      <c r="A19" s="1" t="s">
        <v>48</v>
      </c>
      <c r="L19" s="2"/>
      <c r="O19" s="1" t="s">
        <v>48</v>
      </c>
      <c r="Z19" s="2"/>
      <c r="AC19" s="1" t="s">
        <v>48</v>
      </c>
      <c r="AN19" s="2"/>
      <c r="AQ19" s="1" t="s">
        <v>48</v>
      </c>
      <c r="BB19" s="2"/>
    </row>
    <row r="20" spans="1:55" x14ac:dyDescent="0.25">
      <c r="A20" s="26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O20" s="26" t="s">
        <v>20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C20" s="26" t="s">
        <v>20</v>
      </c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Q20" s="26" t="s">
        <v>20</v>
      </c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x14ac:dyDescent="0.25">
      <c r="A21" s="2" t="s">
        <v>21</v>
      </c>
      <c r="L21" s="2"/>
      <c r="O21" s="2" t="s">
        <v>21</v>
      </c>
      <c r="Z21" s="2"/>
      <c r="AC21" s="2" t="s">
        <v>21</v>
      </c>
      <c r="AN21" s="2"/>
      <c r="AQ21" s="2" t="s">
        <v>21</v>
      </c>
      <c r="BB21" s="2"/>
    </row>
    <row r="22" spans="1:55" x14ac:dyDescent="0.25">
      <c r="A22" s="2" t="s">
        <v>22</v>
      </c>
      <c r="O22" s="2" t="s">
        <v>22</v>
      </c>
      <c r="AC22" s="2" t="s">
        <v>22</v>
      </c>
      <c r="AQ22" s="2" t="s">
        <v>22</v>
      </c>
    </row>
    <row r="23" spans="1:55" x14ac:dyDescent="0.25">
      <c r="A23" s="2"/>
      <c r="B23" s="2"/>
      <c r="O23" s="2"/>
      <c r="AC23" s="2"/>
      <c r="AQ23" s="2"/>
    </row>
    <row r="24" spans="1:55" x14ac:dyDescent="0.25">
      <c r="A24" s="27" t="s">
        <v>49</v>
      </c>
      <c r="O24" s="27" t="s">
        <v>49</v>
      </c>
      <c r="AC24" s="27" t="s">
        <v>49</v>
      </c>
      <c r="AQ24" s="27" t="s">
        <v>49</v>
      </c>
    </row>
    <row r="25" spans="1:55" x14ac:dyDescent="0.25">
      <c r="D25" s="28"/>
      <c r="E25" s="28"/>
      <c r="G25" s="28"/>
      <c r="H25" s="28"/>
      <c r="I25" s="28"/>
      <c r="J25" s="28"/>
      <c r="M25" s="28"/>
      <c r="U25" s="28"/>
    </row>
  </sheetData>
  <mergeCells count="44">
    <mergeCell ref="AW5:AY5"/>
    <mergeCell ref="AZ5:AZ6"/>
    <mergeCell ref="BB5:BB6"/>
    <mergeCell ref="BC5:BC6"/>
    <mergeCell ref="AF5:AG5"/>
    <mergeCell ref="AI5:AK5"/>
    <mergeCell ref="AL5:AL6"/>
    <mergeCell ref="AN5:AN6"/>
    <mergeCell ref="AO5:AO6"/>
    <mergeCell ref="AT5:AU5"/>
    <mergeCell ref="AQ4:AQ6"/>
    <mergeCell ref="AR4:AR6"/>
    <mergeCell ref="AT4:AZ4"/>
    <mergeCell ref="BB4:BC4"/>
    <mergeCell ref="AF4:AL4"/>
    <mergeCell ref="AN4:AO4"/>
    <mergeCell ref="D5:E5"/>
    <mergeCell ref="G5:I5"/>
    <mergeCell ref="J5:J6"/>
    <mergeCell ref="L5:L6"/>
    <mergeCell ref="M5:M6"/>
    <mergeCell ref="Z4:AA4"/>
    <mergeCell ref="AC4:AC6"/>
    <mergeCell ref="AD4:AD6"/>
    <mergeCell ref="U5:W5"/>
    <mergeCell ref="X5:X6"/>
    <mergeCell ref="Z5:Z6"/>
    <mergeCell ref="AA5:AA6"/>
    <mergeCell ref="P4:P6"/>
    <mergeCell ref="A2:M2"/>
    <mergeCell ref="O2:AA2"/>
    <mergeCell ref="AC2:AO2"/>
    <mergeCell ref="AQ2:BC2"/>
    <mergeCell ref="A3:M3"/>
    <mergeCell ref="O3:AA3"/>
    <mergeCell ref="AC3:AO3"/>
    <mergeCell ref="AQ3:BC3"/>
    <mergeCell ref="A4:A6"/>
    <mergeCell ref="B4:B6"/>
    <mergeCell ref="D4:J4"/>
    <mergeCell ref="L4:M4"/>
    <mergeCell ref="O4:O6"/>
    <mergeCell ref="R5:S5"/>
    <mergeCell ref="R4:X4"/>
  </mergeCells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7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9"/>
  <sheetViews>
    <sheetView showGridLines="0" zoomScaleNormal="100" zoomScaleSheetLayoutView="80" workbookViewId="0">
      <selection sqref="A1:XFD1"/>
    </sheetView>
  </sheetViews>
  <sheetFormatPr baseColWidth="10" defaultRowHeight="15" x14ac:dyDescent="0.25"/>
  <cols>
    <col min="1" max="1" width="18.140625" style="1" customWidth="1"/>
    <col min="2" max="2" width="16.28515625" style="1" customWidth="1"/>
    <col min="3" max="3" width="1.28515625" style="1" customWidth="1"/>
    <col min="4" max="5" width="12.7109375" style="1" bestFit="1" customWidth="1"/>
    <col min="6" max="6" width="1.42578125" style="1" customWidth="1"/>
    <col min="7" max="7" width="15.140625" style="1" customWidth="1"/>
    <col min="8" max="8" width="14" style="1" customWidth="1"/>
    <col min="9" max="10" width="12.7109375" style="1" customWidth="1"/>
    <col min="11" max="11" width="1.5703125" style="1" customWidth="1"/>
    <col min="12" max="12" width="12.7109375" style="1" customWidth="1"/>
    <col min="13" max="13" width="15.7109375" style="1" customWidth="1"/>
    <col min="14" max="14" width="8.42578125" style="2" customWidth="1"/>
    <col min="15" max="15" width="16" style="1" customWidth="1"/>
    <col min="16" max="16" width="16.28515625" style="1" customWidth="1"/>
    <col min="17" max="17" width="1.42578125" style="1" customWidth="1"/>
    <col min="18" max="18" width="12.7109375" style="1" customWidth="1"/>
    <col min="19" max="19" width="12.7109375" style="1" bestFit="1" customWidth="1"/>
    <col min="20" max="20" width="1.42578125" style="1" customWidth="1"/>
    <col min="21" max="21" width="13.42578125" style="1" bestFit="1" customWidth="1"/>
    <col min="22" max="22" width="14.28515625" style="1" customWidth="1"/>
    <col min="23" max="23" width="13" style="1" customWidth="1"/>
    <col min="24" max="24" width="12.7109375" style="1" customWidth="1"/>
    <col min="25" max="25" width="1.28515625" style="1" customWidth="1"/>
    <col min="26" max="26" width="12.7109375" style="1" bestFit="1" customWidth="1"/>
    <col min="27" max="27" width="12.140625" style="1" customWidth="1"/>
    <col min="28" max="28" width="11.42578125" style="1"/>
    <col min="29" max="29" width="16" style="1" customWidth="1"/>
    <col min="30" max="30" width="16.28515625" style="1" customWidth="1"/>
    <col min="31" max="31" width="1.42578125" style="1" customWidth="1"/>
    <col min="32" max="33" width="12.7109375" style="1" bestFit="1" customWidth="1"/>
    <col min="34" max="34" width="1.42578125" style="1" customWidth="1"/>
    <col min="35" max="35" width="13.42578125" style="1" bestFit="1" customWidth="1"/>
    <col min="36" max="36" width="14.28515625" style="1" customWidth="1"/>
    <col min="37" max="37" width="13" style="1" customWidth="1"/>
    <col min="38" max="38" width="12.7109375" style="1" customWidth="1"/>
    <col min="39" max="39" width="1.28515625" style="1" customWidth="1"/>
    <col min="40" max="40" width="12.7109375" style="1" bestFit="1" customWidth="1"/>
    <col min="41" max="41" width="12.140625" style="1" customWidth="1"/>
    <col min="42" max="42" width="11.42578125" style="1"/>
    <col min="43" max="43" width="16" style="1" customWidth="1"/>
    <col min="44" max="44" width="16.28515625" style="1" customWidth="1"/>
    <col min="45" max="45" width="1.42578125" style="1" customWidth="1"/>
    <col min="46" max="47" width="12.7109375" style="1" bestFit="1" customWidth="1"/>
    <col min="48" max="48" width="1.42578125" style="1" customWidth="1"/>
    <col min="49" max="49" width="13.42578125" style="1" bestFit="1" customWidth="1"/>
    <col min="50" max="50" width="14.28515625" style="1" customWidth="1"/>
    <col min="51" max="51" width="13" style="1" customWidth="1"/>
    <col min="52" max="52" width="12.7109375" style="1" customWidth="1"/>
    <col min="53" max="53" width="1.28515625" style="1" customWidth="1"/>
    <col min="54" max="54" width="12.7109375" style="1" bestFit="1" customWidth="1"/>
    <col min="55" max="55" width="12.140625" style="1" customWidth="1"/>
    <col min="56" max="16384" width="11.42578125" style="1"/>
  </cols>
  <sheetData>
    <row r="2" spans="1:55" s="3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1" t="s">
        <v>1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1" t="s">
        <v>2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Q2" s="51" t="s">
        <v>3</v>
      </c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3" customFormat="1" ht="15.75" customHeight="1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3" t="s">
        <v>4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C3" s="53" t="s">
        <v>4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Q3" s="53" t="s">
        <v>4</v>
      </c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3" customFormat="1" ht="18" customHeight="1" x14ac:dyDescent="0.25">
      <c r="A4" s="50" t="s">
        <v>5</v>
      </c>
      <c r="B4" s="48" t="s">
        <v>6</v>
      </c>
      <c r="C4" s="6"/>
      <c r="D4" s="52" t="s">
        <v>7</v>
      </c>
      <c r="E4" s="52"/>
      <c r="F4" s="52"/>
      <c r="G4" s="52"/>
      <c r="H4" s="52"/>
      <c r="I4" s="52"/>
      <c r="J4" s="52"/>
      <c r="K4" s="8"/>
      <c r="L4" s="52" t="s">
        <v>8</v>
      </c>
      <c r="M4" s="52"/>
      <c r="N4" s="5"/>
      <c r="O4" s="50" t="s">
        <v>5</v>
      </c>
      <c r="P4" s="48" t="s">
        <v>6</v>
      </c>
      <c r="Q4" s="6"/>
      <c r="R4" s="52" t="s">
        <v>7</v>
      </c>
      <c r="S4" s="52"/>
      <c r="T4" s="52"/>
      <c r="U4" s="52"/>
      <c r="V4" s="52"/>
      <c r="W4" s="52"/>
      <c r="X4" s="52"/>
      <c r="Y4" s="8"/>
      <c r="Z4" s="52" t="s">
        <v>8</v>
      </c>
      <c r="AA4" s="52"/>
      <c r="AC4" s="50" t="s">
        <v>5</v>
      </c>
      <c r="AD4" s="48" t="s">
        <v>6</v>
      </c>
      <c r="AE4" s="6"/>
      <c r="AF4" s="52" t="s">
        <v>7</v>
      </c>
      <c r="AG4" s="52"/>
      <c r="AH4" s="52"/>
      <c r="AI4" s="52"/>
      <c r="AJ4" s="52"/>
      <c r="AK4" s="52"/>
      <c r="AL4" s="52"/>
      <c r="AM4" s="8"/>
      <c r="AN4" s="52" t="s">
        <v>8</v>
      </c>
      <c r="AO4" s="52"/>
      <c r="AQ4" s="50" t="s">
        <v>5</v>
      </c>
      <c r="AR4" s="48" t="s">
        <v>6</v>
      </c>
      <c r="AS4" s="6"/>
      <c r="AT4" s="52" t="s">
        <v>7</v>
      </c>
      <c r="AU4" s="52"/>
      <c r="AV4" s="52"/>
      <c r="AW4" s="52"/>
      <c r="AX4" s="52"/>
      <c r="AY4" s="52"/>
      <c r="AZ4" s="52"/>
      <c r="BA4" s="8"/>
      <c r="BB4" s="52" t="s">
        <v>8</v>
      </c>
      <c r="BC4" s="52"/>
    </row>
    <row r="5" spans="1:55" s="3" customFormat="1" ht="18" customHeight="1" x14ac:dyDescent="0.25">
      <c r="A5" s="51"/>
      <c r="B5" s="46"/>
      <c r="C5" s="8"/>
      <c r="D5" s="45" t="s">
        <v>9</v>
      </c>
      <c r="E5" s="49"/>
      <c r="G5" s="45" t="s">
        <v>10</v>
      </c>
      <c r="H5" s="45"/>
      <c r="I5" s="45"/>
      <c r="J5" s="46" t="s">
        <v>11</v>
      </c>
      <c r="K5" s="8"/>
      <c r="L5" s="48" t="s">
        <v>12</v>
      </c>
      <c r="M5" s="48" t="s">
        <v>11</v>
      </c>
      <c r="N5" s="5"/>
      <c r="O5" s="51"/>
      <c r="P5" s="46"/>
      <c r="Q5" s="8"/>
      <c r="R5" s="45" t="s">
        <v>9</v>
      </c>
      <c r="S5" s="49"/>
      <c r="U5" s="45" t="s">
        <v>10</v>
      </c>
      <c r="V5" s="45"/>
      <c r="W5" s="45"/>
      <c r="X5" s="46" t="s">
        <v>11</v>
      </c>
      <c r="Y5" s="8"/>
      <c r="Z5" s="48" t="s">
        <v>12</v>
      </c>
      <c r="AA5" s="48" t="s">
        <v>11</v>
      </c>
      <c r="AC5" s="51"/>
      <c r="AD5" s="46"/>
      <c r="AE5" s="8"/>
      <c r="AF5" s="45" t="s">
        <v>9</v>
      </c>
      <c r="AG5" s="49"/>
      <c r="AI5" s="45" t="s">
        <v>10</v>
      </c>
      <c r="AJ5" s="45"/>
      <c r="AK5" s="45"/>
      <c r="AL5" s="46" t="s">
        <v>11</v>
      </c>
      <c r="AM5" s="8"/>
      <c r="AN5" s="48" t="s">
        <v>12</v>
      </c>
      <c r="AO5" s="48" t="s">
        <v>11</v>
      </c>
      <c r="AQ5" s="51"/>
      <c r="AR5" s="46"/>
      <c r="AS5" s="8"/>
      <c r="AT5" s="45" t="s">
        <v>9</v>
      </c>
      <c r="AU5" s="49"/>
      <c r="AW5" s="45" t="s">
        <v>10</v>
      </c>
      <c r="AX5" s="45"/>
      <c r="AY5" s="45"/>
      <c r="AZ5" s="46" t="s">
        <v>11</v>
      </c>
      <c r="BA5" s="8"/>
      <c r="BB5" s="48" t="s">
        <v>12</v>
      </c>
      <c r="BC5" s="48" t="s">
        <v>11</v>
      </c>
    </row>
    <row r="6" spans="1:55" s="3" customFormat="1" ht="20.25" customHeight="1" x14ac:dyDescent="0.25">
      <c r="A6" s="52"/>
      <c r="B6" s="47"/>
      <c r="C6" s="9"/>
      <c r="D6" s="10" t="s">
        <v>13</v>
      </c>
      <c r="E6" s="10" t="s">
        <v>14</v>
      </c>
      <c r="F6" s="10"/>
      <c r="G6" s="10" t="s">
        <v>15</v>
      </c>
      <c r="H6" s="10" t="s">
        <v>16</v>
      </c>
      <c r="I6" s="10" t="s">
        <v>17</v>
      </c>
      <c r="J6" s="47"/>
      <c r="K6" s="9"/>
      <c r="L6" s="47"/>
      <c r="M6" s="47"/>
      <c r="N6" s="5"/>
      <c r="O6" s="52"/>
      <c r="P6" s="47"/>
      <c r="Q6" s="9"/>
      <c r="R6" s="10" t="s">
        <v>13</v>
      </c>
      <c r="S6" s="10" t="s">
        <v>14</v>
      </c>
      <c r="T6" s="10"/>
      <c r="U6" s="10" t="s">
        <v>15</v>
      </c>
      <c r="V6" s="10" t="s">
        <v>16</v>
      </c>
      <c r="W6" s="10" t="s">
        <v>17</v>
      </c>
      <c r="X6" s="47"/>
      <c r="Y6" s="9"/>
      <c r="Z6" s="47"/>
      <c r="AA6" s="47"/>
      <c r="AC6" s="52"/>
      <c r="AD6" s="47"/>
      <c r="AE6" s="9"/>
      <c r="AF6" s="10" t="s">
        <v>13</v>
      </c>
      <c r="AG6" s="10" t="s">
        <v>14</v>
      </c>
      <c r="AH6" s="10"/>
      <c r="AI6" s="10" t="s">
        <v>15</v>
      </c>
      <c r="AJ6" s="10" t="s">
        <v>16</v>
      </c>
      <c r="AK6" s="10" t="s">
        <v>17</v>
      </c>
      <c r="AL6" s="47"/>
      <c r="AM6" s="9"/>
      <c r="AN6" s="47"/>
      <c r="AO6" s="47"/>
      <c r="AQ6" s="52"/>
      <c r="AR6" s="47"/>
      <c r="AS6" s="9"/>
      <c r="AT6" s="10" t="s">
        <v>13</v>
      </c>
      <c r="AU6" s="10" t="s">
        <v>14</v>
      </c>
      <c r="AV6" s="10"/>
      <c r="AW6" s="10" t="s">
        <v>15</v>
      </c>
      <c r="AX6" s="10" t="s">
        <v>16</v>
      </c>
      <c r="AY6" s="10" t="s">
        <v>17</v>
      </c>
      <c r="AZ6" s="47"/>
      <c r="BA6" s="9"/>
      <c r="BB6" s="47"/>
      <c r="BC6" s="47"/>
    </row>
    <row r="7" spans="1:55" x14ac:dyDescent="0.25">
      <c r="A7" s="11" t="s">
        <v>26</v>
      </c>
      <c r="B7" s="12">
        <v>9.6542665555453731</v>
      </c>
      <c r="C7" s="13"/>
      <c r="D7" s="14">
        <v>60.139499036775156</v>
      </c>
      <c r="E7" s="14">
        <v>0.7376372006565568</v>
      </c>
      <c r="F7" s="14"/>
      <c r="G7" s="14">
        <v>7.3519461798632415</v>
      </c>
      <c r="H7" s="14">
        <v>15.684003045818226</v>
      </c>
      <c r="I7" s="14">
        <v>6.4127156470627193</v>
      </c>
      <c r="J7" s="14">
        <v>2.1008747004890793</v>
      </c>
      <c r="K7" s="14"/>
      <c r="L7" s="14">
        <v>2.550086584091797</v>
      </c>
      <c r="M7" s="14">
        <v>5.0232376052432413</v>
      </c>
      <c r="N7" s="15"/>
      <c r="O7" s="11" t="s">
        <v>27</v>
      </c>
      <c r="P7" s="12">
        <v>9.8995996861017073</v>
      </c>
      <c r="Q7" s="13"/>
      <c r="R7" s="14">
        <v>48.28198748181525</v>
      </c>
      <c r="S7" s="14">
        <v>3.3210006165289414</v>
      </c>
      <c r="T7" s="14"/>
      <c r="U7" s="14">
        <v>4.8172888944377563</v>
      </c>
      <c r="V7" s="14">
        <v>13.264437433259074</v>
      </c>
      <c r="W7" s="14">
        <v>6.3315884751501867</v>
      </c>
      <c r="X7" s="14">
        <v>11.734274880012965</v>
      </c>
      <c r="Y7" s="14"/>
      <c r="Z7" s="14">
        <v>0.78601211042717312</v>
      </c>
      <c r="AA7" s="14">
        <v>11.463410108368652</v>
      </c>
      <c r="AC7" s="11" t="s">
        <v>28</v>
      </c>
      <c r="AD7" s="12">
        <v>9.8987210974454136</v>
      </c>
      <c r="AE7" s="12"/>
      <c r="AF7" s="16">
        <v>47.621413320804884</v>
      </c>
      <c r="AG7" s="16">
        <v>0</v>
      </c>
      <c r="AH7" s="16"/>
      <c r="AI7" s="16">
        <v>7.5268873784724608</v>
      </c>
      <c r="AJ7" s="16">
        <v>15.205814506720714</v>
      </c>
      <c r="AK7" s="16">
        <v>1.2690172053454754</v>
      </c>
      <c r="AL7" s="16">
        <v>8.7814997520932128</v>
      </c>
      <c r="AM7" s="16"/>
      <c r="AN7" s="16">
        <v>5.8265681769679158</v>
      </c>
      <c r="AO7" s="16">
        <v>13.768799659595333</v>
      </c>
      <c r="AQ7" s="11" t="s">
        <v>28</v>
      </c>
      <c r="AR7" s="12">
        <v>9.9349947659659996</v>
      </c>
      <c r="AS7" s="12"/>
      <c r="AT7" s="16">
        <v>41.450553593807122</v>
      </c>
      <c r="AU7" s="16">
        <v>0</v>
      </c>
      <c r="AV7" s="16"/>
      <c r="AW7" s="16">
        <v>8.1052286504369597</v>
      </c>
      <c r="AX7" s="16">
        <v>17.041387019666693</v>
      </c>
      <c r="AY7" s="16">
        <v>1.4055689593769884</v>
      </c>
      <c r="AZ7" s="16">
        <v>11.098353331918313</v>
      </c>
      <c r="BA7" s="16"/>
      <c r="BB7" s="16">
        <v>2.8794064604763627</v>
      </c>
      <c r="BC7" s="16">
        <v>18.019501984317554</v>
      </c>
    </row>
    <row r="8" spans="1:55" x14ac:dyDescent="0.25">
      <c r="A8" s="11" t="s">
        <v>29</v>
      </c>
      <c r="B8" s="12">
        <v>9.6320244507381396</v>
      </c>
      <c r="C8" s="13"/>
      <c r="D8" s="14">
        <v>59.017108571766904</v>
      </c>
      <c r="E8" s="14">
        <v>0.66525379842563492</v>
      </c>
      <c r="F8" s="14"/>
      <c r="G8" s="14">
        <v>4.8400387821726651</v>
      </c>
      <c r="H8" s="14">
        <v>22.505481477447798</v>
      </c>
      <c r="I8" s="14">
        <v>3.2352181378505693</v>
      </c>
      <c r="J8" s="14">
        <v>2.3114980510545955</v>
      </c>
      <c r="K8" s="17"/>
      <c r="L8" s="14">
        <v>1.9296769425796798</v>
      </c>
      <c r="M8" s="14">
        <v>5.4957242387021434</v>
      </c>
      <c r="N8" s="15"/>
      <c r="O8" s="11" t="s">
        <v>28</v>
      </c>
      <c r="P8" s="12">
        <v>9.8335550136132159</v>
      </c>
      <c r="Q8" s="13"/>
      <c r="R8" s="14">
        <v>52.936576030842097</v>
      </c>
      <c r="S8" s="14">
        <v>0</v>
      </c>
      <c r="T8" s="14"/>
      <c r="U8" s="14">
        <v>7.7782653512287538</v>
      </c>
      <c r="V8" s="14">
        <v>13.810832825765196</v>
      </c>
      <c r="W8" s="14">
        <v>1.167262227435212</v>
      </c>
      <c r="X8" s="14">
        <v>7.2306512151033804</v>
      </c>
      <c r="Y8" s="17"/>
      <c r="Z8" s="14">
        <v>5.4057324946600147</v>
      </c>
      <c r="AA8" s="14">
        <v>11.670679854965346</v>
      </c>
      <c r="AC8" s="11" t="s">
        <v>27</v>
      </c>
      <c r="AD8" s="12">
        <v>9.8934394565053179</v>
      </c>
      <c r="AE8" s="12"/>
      <c r="AF8" s="16">
        <v>48.764490980142909</v>
      </c>
      <c r="AG8" s="16">
        <v>3.5448837563373989</v>
      </c>
      <c r="AH8" s="16"/>
      <c r="AI8" s="16">
        <v>4.4614421135767204</v>
      </c>
      <c r="AJ8" s="16">
        <v>11.979213269603859</v>
      </c>
      <c r="AK8" s="16">
        <v>5.5251728593712208</v>
      </c>
      <c r="AL8" s="16">
        <v>11.639132261771962</v>
      </c>
      <c r="AM8" s="18"/>
      <c r="AN8" s="16">
        <v>0.77088655396351258</v>
      </c>
      <c r="AO8" s="16">
        <v>13.314778205232416</v>
      </c>
      <c r="AQ8" s="11" t="s">
        <v>24</v>
      </c>
      <c r="AR8" s="12">
        <v>9.8992249091364162</v>
      </c>
      <c r="AS8" s="12"/>
      <c r="AT8" s="16">
        <v>46.158167439055738</v>
      </c>
      <c r="AU8" s="16">
        <v>0.46581551988363629</v>
      </c>
      <c r="AV8" s="16"/>
      <c r="AW8" s="16">
        <v>6.8214292638601153</v>
      </c>
      <c r="AX8" s="16">
        <v>13.179012857582295</v>
      </c>
      <c r="AY8" s="16">
        <v>1.2226103433375122</v>
      </c>
      <c r="AZ8" s="16">
        <v>12.240147607384937</v>
      </c>
      <c r="BA8" s="18"/>
      <c r="BB8" s="16">
        <v>1.1970825618783494</v>
      </c>
      <c r="BC8" s="16">
        <v>18.715734407017425</v>
      </c>
    </row>
    <row r="9" spans="1:55" x14ac:dyDescent="0.25">
      <c r="A9" s="11" t="s">
        <v>28</v>
      </c>
      <c r="B9" s="12">
        <v>9.5949367731216366</v>
      </c>
      <c r="C9" s="13"/>
      <c r="D9" s="14">
        <v>60.861023668477131</v>
      </c>
      <c r="E9" s="14">
        <v>0</v>
      </c>
      <c r="F9" s="14"/>
      <c r="G9" s="14">
        <v>10.532010776005151</v>
      </c>
      <c r="H9" s="14">
        <v>17.374254194222473</v>
      </c>
      <c r="I9" s="14">
        <v>1.2128139650002916</v>
      </c>
      <c r="J9" s="14">
        <v>0</v>
      </c>
      <c r="K9" s="17"/>
      <c r="L9" s="14">
        <v>6.1084612037154695</v>
      </c>
      <c r="M9" s="14">
        <v>3.9114361925794725</v>
      </c>
      <c r="N9" s="15"/>
      <c r="O9" s="11" t="s">
        <v>26</v>
      </c>
      <c r="P9" s="12">
        <v>9.7994601227563845</v>
      </c>
      <c r="Q9" s="13"/>
      <c r="R9" s="14">
        <v>54.71376378809294</v>
      </c>
      <c r="S9" s="14">
        <v>0.91020237826498396</v>
      </c>
      <c r="T9" s="14"/>
      <c r="U9" s="14">
        <v>6.8485232937438552</v>
      </c>
      <c r="V9" s="14">
        <v>12.158446985900074</v>
      </c>
      <c r="W9" s="14">
        <v>4.1504430601412405</v>
      </c>
      <c r="X9" s="14">
        <v>6.9028215279376841</v>
      </c>
      <c r="Y9" s="17"/>
      <c r="Z9" s="14">
        <v>0.57337553246375927</v>
      </c>
      <c r="AA9" s="14">
        <v>13.742423433455459</v>
      </c>
      <c r="AC9" s="11" t="s">
        <v>24</v>
      </c>
      <c r="AD9" s="12">
        <v>9.8668302255546649</v>
      </c>
      <c r="AE9" s="12"/>
      <c r="AF9" s="16">
        <v>49.567696138645914</v>
      </c>
      <c r="AG9" s="16">
        <v>0.37066435205694187</v>
      </c>
      <c r="AH9" s="16"/>
      <c r="AI9" s="16">
        <v>6.4114459615986066</v>
      </c>
      <c r="AJ9" s="16">
        <v>13.622185854046853</v>
      </c>
      <c r="AK9" s="16">
        <v>1.1947213525482172</v>
      </c>
      <c r="AL9" s="16">
        <v>11.178664725898182</v>
      </c>
      <c r="AM9" s="18"/>
      <c r="AN9" s="16">
        <v>1.2953558534518015</v>
      </c>
      <c r="AO9" s="16">
        <v>16.35926576175348</v>
      </c>
      <c r="AQ9" s="11" t="s">
        <v>27</v>
      </c>
      <c r="AR9" s="12">
        <v>9.8790072903775261</v>
      </c>
      <c r="AS9" s="12"/>
      <c r="AT9" s="16">
        <v>49.306016411640094</v>
      </c>
      <c r="AU9" s="16">
        <v>3.2550675096555488</v>
      </c>
      <c r="AV9" s="16"/>
      <c r="AW9" s="16">
        <v>4.0865964565375075</v>
      </c>
      <c r="AX9" s="16">
        <v>9.2004042365623366</v>
      </c>
      <c r="AY9" s="16">
        <v>4.0832246460872037</v>
      </c>
      <c r="AZ9" s="16">
        <v>12.725754741415422</v>
      </c>
      <c r="BA9" s="18"/>
      <c r="BB9" s="16">
        <v>0.67359288675643503</v>
      </c>
      <c r="BC9" s="16">
        <v>16.669343111345469</v>
      </c>
    </row>
    <row r="10" spans="1:55" x14ac:dyDescent="0.25">
      <c r="A10" s="11" t="s">
        <v>30</v>
      </c>
      <c r="B10" s="12">
        <v>9.4582994346970164</v>
      </c>
      <c r="C10" s="13"/>
      <c r="D10" s="14">
        <v>65.220487584563728</v>
      </c>
      <c r="E10" s="14">
        <v>1.0297389488043167</v>
      </c>
      <c r="F10" s="14"/>
      <c r="G10" s="14">
        <v>6.5101231641034332</v>
      </c>
      <c r="H10" s="14">
        <v>11.467236349683814</v>
      </c>
      <c r="I10" s="14">
        <v>6.0401380945850427</v>
      </c>
      <c r="J10" s="14">
        <v>2.0340513012502477</v>
      </c>
      <c r="K10" s="17"/>
      <c r="L10" s="14">
        <v>1.0086291200257824</v>
      </c>
      <c r="M10" s="14">
        <v>6.6895954369836321</v>
      </c>
      <c r="N10" s="15"/>
      <c r="O10" s="11" t="s">
        <v>24</v>
      </c>
      <c r="P10" s="12">
        <v>9.7841578458773348</v>
      </c>
      <c r="Q10" s="13"/>
      <c r="R10" s="14">
        <v>55.025648659259772</v>
      </c>
      <c r="S10" s="14">
        <v>0.27963565261921502</v>
      </c>
      <c r="T10" s="14"/>
      <c r="U10" s="14">
        <v>6.7384403538956414</v>
      </c>
      <c r="V10" s="14">
        <v>11.629758164544048</v>
      </c>
      <c r="W10" s="14">
        <v>1.1544623958841114</v>
      </c>
      <c r="X10" s="14">
        <v>8.8880635412652165</v>
      </c>
      <c r="Y10" s="17"/>
      <c r="Z10" s="14">
        <v>1.3784940575156284</v>
      </c>
      <c r="AA10" s="14">
        <v>14.905497175016352</v>
      </c>
      <c r="AC10" s="11" t="s">
        <v>25</v>
      </c>
      <c r="AD10" s="12">
        <v>9.8545981388044837</v>
      </c>
      <c r="AE10" s="12"/>
      <c r="AF10" s="16">
        <v>50.995347740422105</v>
      </c>
      <c r="AG10" s="16">
        <v>0</v>
      </c>
      <c r="AH10" s="16"/>
      <c r="AI10" s="16">
        <v>16.256287468956089</v>
      </c>
      <c r="AJ10" s="16">
        <v>10.913300888147685</v>
      </c>
      <c r="AK10" s="16">
        <v>3.3639358579465406</v>
      </c>
      <c r="AL10" s="16">
        <v>7.9107830149761886</v>
      </c>
      <c r="AM10" s="18"/>
      <c r="AN10" s="16">
        <v>0.77444185836879209</v>
      </c>
      <c r="AO10" s="16">
        <v>9.7859031711825981</v>
      </c>
      <c r="AQ10" s="11" t="s">
        <v>25</v>
      </c>
      <c r="AR10" s="12">
        <v>9.8514197474978555</v>
      </c>
      <c r="AS10" s="12"/>
      <c r="AT10" s="16">
        <v>51.561772919583937</v>
      </c>
      <c r="AU10" s="16">
        <v>0</v>
      </c>
      <c r="AV10" s="16"/>
      <c r="AW10" s="16">
        <v>13.545600533864388</v>
      </c>
      <c r="AX10" s="16">
        <v>9.6825777708430518</v>
      </c>
      <c r="AY10" s="16">
        <v>3.1163734218733983</v>
      </c>
      <c r="AZ10" s="16">
        <v>10.156341917083402</v>
      </c>
      <c r="BA10" s="18"/>
      <c r="BB10" s="16">
        <v>0.82843434934874427</v>
      </c>
      <c r="BC10" s="16">
        <v>11.108899087403087</v>
      </c>
    </row>
    <row r="11" spans="1:55" x14ac:dyDescent="0.25">
      <c r="A11" s="11" t="s">
        <v>31</v>
      </c>
      <c r="B11" s="12">
        <v>9.401857023172937</v>
      </c>
      <c r="C11" s="13"/>
      <c r="D11" s="14">
        <v>66.301033946086804</v>
      </c>
      <c r="E11" s="14">
        <v>0</v>
      </c>
      <c r="F11" s="14"/>
      <c r="G11" s="14">
        <v>5.4880263935816469</v>
      </c>
      <c r="H11" s="14">
        <v>9.8075765747867223</v>
      </c>
      <c r="I11" s="14">
        <v>7.6230087274678224</v>
      </c>
      <c r="J11" s="14">
        <v>0.97013260950053293</v>
      </c>
      <c r="K11" s="17"/>
      <c r="L11" s="14">
        <v>2.7315750041062228</v>
      </c>
      <c r="M11" s="14">
        <v>7.0786467444702694</v>
      </c>
      <c r="N11" s="15"/>
      <c r="O11" s="11" t="s">
        <v>25</v>
      </c>
      <c r="P11" s="12">
        <v>9.7318398692927151</v>
      </c>
      <c r="Q11" s="13"/>
      <c r="R11" s="14">
        <v>57.861492274632496</v>
      </c>
      <c r="S11" s="14">
        <v>0</v>
      </c>
      <c r="T11" s="14"/>
      <c r="U11" s="14">
        <v>12.791939454126366</v>
      </c>
      <c r="V11" s="14">
        <v>9.4499171988510149</v>
      </c>
      <c r="W11" s="14">
        <v>5.2145470021505114</v>
      </c>
      <c r="X11" s="14">
        <v>6.1679998681180228</v>
      </c>
      <c r="Y11" s="17"/>
      <c r="Z11" s="14">
        <v>0.73488994348590853</v>
      </c>
      <c r="AA11" s="14">
        <v>7.7792142586356752</v>
      </c>
      <c r="AC11" s="11" t="s">
        <v>26</v>
      </c>
      <c r="AD11" s="12">
        <v>9.8242364587685778</v>
      </c>
      <c r="AE11" s="12"/>
      <c r="AF11" s="16">
        <v>53.042822666160681</v>
      </c>
      <c r="AG11" s="16">
        <v>0.94661854719618466</v>
      </c>
      <c r="AH11" s="16"/>
      <c r="AI11" s="16">
        <v>6.4769032137142091</v>
      </c>
      <c r="AJ11" s="16">
        <v>11.670747270968409</v>
      </c>
      <c r="AK11" s="16">
        <v>3.7586203290501747</v>
      </c>
      <c r="AL11" s="16">
        <v>7.4487654147268367</v>
      </c>
      <c r="AM11" s="18"/>
      <c r="AN11" s="16">
        <v>0.56026861345426193</v>
      </c>
      <c r="AO11" s="16">
        <v>16.09525394472924</v>
      </c>
      <c r="AQ11" s="11" t="s">
        <v>26</v>
      </c>
      <c r="AR11" s="12">
        <v>9.8343818695047247</v>
      </c>
      <c r="AS11" s="12"/>
      <c r="AT11" s="16">
        <v>51.520566445090843</v>
      </c>
      <c r="AU11" s="16">
        <v>1.1067736700252744</v>
      </c>
      <c r="AV11" s="16"/>
      <c r="AW11" s="16">
        <v>6.1661645411112298</v>
      </c>
      <c r="AX11" s="16">
        <v>10.221981661867471</v>
      </c>
      <c r="AY11" s="16">
        <v>3.3632374146975148</v>
      </c>
      <c r="AZ11" s="16">
        <v>7.0545264440134066</v>
      </c>
      <c r="BA11" s="18"/>
      <c r="BB11" s="16">
        <v>0.34673210142034971</v>
      </c>
      <c r="BC11" s="16">
        <v>20.220017721773914</v>
      </c>
    </row>
    <row r="12" spans="1:55" x14ac:dyDescent="0.25">
      <c r="A12" s="11" t="s">
        <v>32</v>
      </c>
      <c r="B12" s="12">
        <v>9.177524979062694</v>
      </c>
      <c r="C12" s="13"/>
      <c r="D12" s="14">
        <v>57.724646863976382</v>
      </c>
      <c r="E12" s="14">
        <v>0</v>
      </c>
      <c r="F12" s="14"/>
      <c r="G12" s="14">
        <v>14.129851178646444</v>
      </c>
      <c r="H12" s="14">
        <v>18.991778263579061</v>
      </c>
      <c r="I12" s="14">
        <v>0.93902438841815139</v>
      </c>
      <c r="J12" s="14">
        <v>3.2877626837779577</v>
      </c>
      <c r="K12" s="17"/>
      <c r="L12" s="14">
        <v>3.6162917389168112</v>
      </c>
      <c r="M12" s="14">
        <v>1.3106448826851902</v>
      </c>
      <c r="N12" s="15"/>
      <c r="O12" s="11" t="s">
        <v>31</v>
      </c>
      <c r="P12" s="12">
        <v>9.712986916948612</v>
      </c>
      <c r="Q12" s="13"/>
      <c r="R12" s="14">
        <v>57.075624759276678</v>
      </c>
      <c r="S12" s="14">
        <v>0</v>
      </c>
      <c r="T12" s="14"/>
      <c r="U12" s="14">
        <v>5.1553959003345602</v>
      </c>
      <c r="V12" s="14">
        <v>7.8305938546322267</v>
      </c>
      <c r="W12" s="14">
        <v>5.2879274756811627</v>
      </c>
      <c r="X12" s="14">
        <v>3.2771588291564799</v>
      </c>
      <c r="Y12" s="17"/>
      <c r="Z12" s="14">
        <v>1.0883843384566982</v>
      </c>
      <c r="AA12" s="14">
        <v>20.284914842462182</v>
      </c>
      <c r="AC12" s="11" t="s">
        <v>30</v>
      </c>
      <c r="AD12" s="12">
        <v>9.7628899462904055</v>
      </c>
      <c r="AE12" s="12"/>
      <c r="AF12" s="16">
        <v>56.420480376238771</v>
      </c>
      <c r="AG12" s="16">
        <v>1.1698538552320072</v>
      </c>
      <c r="AH12" s="16"/>
      <c r="AI12" s="16">
        <v>5.5702696794331175</v>
      </c>
      <c r="AJ12" s="16">
        <v>10.076958027960133</v>
      </c>
      <c r="AK12" s="16">
        <v>4.1583756994710166</v>
      </c>
      <c r="AL12" s="16">
        <v>7.6851415911895673</v>
      </c>
      <c r="AM12" s="18"/>
      <c r="AN12" s="16">
        <v>0.41278746064366173</v>
      </c>
      <c r="AO12" s="16">
        <v>14.506133309831739</v>
      </c>
      <c r="AQ12" s="11" t="s">
        <v>29</v>
      </c>
      <c r="AR12" s="12">
        <v>9.8073857120288093</v>
      </c>
      <c r="AS12" s="12"/>
      <c r="AT12" s="16">
        <v>52.110661003808858</v>
      </c>
      <c r="AU12" s="16">
        <v>0</v>
      </c>
      <c r="AV12" s="16"/>
      <c r="AW12" s="16">
        <v>4.0349401092921751</v>
      </c>
      <c r="AX12" s="16">
        <v>11.476911008771443</v>
      </c>
      <c r="AY12" s="16">
        <v>2.4536006746337611</v>
      </c>
      <c r="AZ12" s="16">
        <v>7.4128645028975706</v>
      </c>
      <c r="BA12" s="18"/>
      <c r="BB12" s="16">
        <v>0.5857173930399513</v>
      </c>
      <c r="BC12" s="16">
        <v>21.925305307556229</v>
      </c>
    </row>
    <row r="13" spans="1:55" x14ac:dyDescent="0.25">
      <c r="A13" s="11" t="s">
        <v>25</v>
      </c>
      <c r="B13" s="12">
        <v>8.989384548181004</v>
      </c>
      <c r="C13" s="13"/>
      <c r="D13" s="14">
        <v>65.769953312473234</v>
      </c>
      <c r="E13" s="14">
        <v>0</v>
      </c>
      <c r="F13" s="14"/>
      <c r="G13" s="14">
        <v>13.66891639010416</v>
      </c>
      <c r="H13" s="14">
        <v>10.568690049384465</v>
      </c>
      <c r="I13" s="14">
        <v>2.2241623346766035</v>
      </c>
      <c r="J13" s="14">
        <v>2.363367476967638</v>
      </c>
      <c r="K13" s="17"/>
      <c r="L13" s="14">
        <v>0.62964684949072547</v>
      </c>
      <c r="M13" s="14">
        <v>4.7752635869031712</v>
      </c>
      <c r="N13" s="15"/>
      <c r="O13" s="11" t="s">
        <v>30</v>
      </c>
      <c r="P13" s="12">
        <v>9.70416884780286</v>
      </c>
      <c r="Q13" s="13"/>
      <c r="R13" s="14">
        <v>58.935582684711228</v>
      </c>
      <c r="S13" s="14">
        <v>1.1496507706897572</v>
      </c>
      <c r="T13" s="14"/>
      <c r="U13" s="14">
        <v>5.9694731047391949</v>
      </c>
      <c r="V13" s="14">
        <v>9.7603908312974621</v>
      </c>
      <c r="W13" s="14">
        <v>4.5459483334629613</v>
      </c>
      <c r="X13" s="14">
        <v>6.7614399254792223</v>
      </c>
      <c r="Y13" s="17"/>
      <c r="Z13" s="14">
        <v>0.3794404229162045</v>
      </c>
      <c r="AA13" s="14">
        <v>12.498073926703949</v>
      </c>
      <c r="AC13" s="11" t="s">
        <v>31</v>
      </c>
      <c r="AD13" s="12">
        <v>9.7429292377066758</v>
      </c>
      <c r="AE13" s="12"/>
      <c r="AF13" s="16">
        <v>55.076518395010588</v>
      </c>
      <c r="AG13" s="16">
        <v>0</v>
      </c>
      <c r="AH13" s="16"/>
      <c r="AI13" s="16">
        <v>4.8062303705064737</v>
      </c>
      <c r="AJ13" s="16">
        <v>7.1416159590338619</v>
      </c>
      <c r="AK13" s="16">
        <v>5.052256101037079</v>
      </c>
      <c r="AL13" s="16">
        <v>3.71723645400971</v>
      </c>
      <c r="AM13" s="18"/>
      <c r="AN13" s="16">
        <v>1.0428257400554146</v>
      </c>
      <c r="AO13" s="16">
        <v>23.163316980346867</v>
      </c>
      <c r="AQ13" s="11" t="s">
        <v>34</v>
      </c>
      <c r="AR13" s="12">
        <v>9.7997066957274193</v>
      </c>
      <c r="AS13" s="12"/>
      <c r="AT13" s="16">
        <v>54.291947408985827</v>
      </c>
      <c r="AU13" s="16">
        <v>0.72437012824553659</v>
      </c>
      <c r="AV13" s="16"/>
      <c r="AW13" s="16">
        <v>1.3283288674049982</v>
      </c>
      <c r="AX13" s="16">
        <v>12.198879109606384</v>
      </c>
      <c r="AY13" s="16">
        <v>2.4604541053960358</v>
      </c>
      <c r="AZ13" s="16">
        <v>9.8908880053844772</v>
      </c>
      <c r="BA13" s="18"/>
      <c r="BB13" s="16">
        <v>4.2162023951496455</v>
      </c>
      <c r="BC13" s="16">
        <v>14.8889299798271</v>
      </c>
    </row>
    <row r="14" spans="1:55" x14ac:dyDescent="0.25">
      <c r="A14" s="11" t="s">
        <v>27</v>
      </c>
      <c r="B14" s="12">
        <v>8.8457279675030911</v>
      </c>
      <c r="C14" s="13"/>
      <c r="D14" s="14">
        <v>73.460575767519572</v>
      </c>
      <c r="E14" s="14">
        <v>2.5528526326652221</v>
      </c>
      <c r="F14" s="14"/>
      <c r="G14" s="14">
        <v>3.1908429945249028</v>
      </c>
      <c r="H14" s="14">
        <v>9.5367780940212192</v>
      </c>
      <c r="I14" s="14">
        <v>0.36377955831509973</v>
      </c>
      <c r="J14" s="14">
        <v>4.0441739732037965</v>
      </c>
      <c r="K14" s="17"/>
      <c r="L14" s="14">
        <v>1.753248352206159</v>
      </c>
      <c r="M14" s="14">
        <v>5.0977486275440107</v>
      </c>
      <c r="N14" s="15"/>
      <c r="O14" s="11" t="s">
        <v>29</v>
      </c>
      <c r="P14" s="12">
        <v>9.6948589275083634</v>
      </c>
      <c r="Q14" s="13"/>
      <c r="R14" s="14">
        <v>58.071820123440517</v>
      </c>
      <c r="S14" s="14">
        <v>4.5883998877137948E-3</v>
      </c>
      <c r="T14" s="14"/>
      <c r="U14" s="14">
        <v>4.802304445114518</v>
      </c>
      <c r="V14" s="14">
        <v>12.405281888442133</v>
      </c>
      <c r="W14" s="14">
        <v>1.6587317992469213</v>
      </c>
      <c r="X14" s="14">
        <v>5.8532047843044577</v>
      </c>
      <c r="Y14" s="17"/>
      <c r="Z14" s="14">
        <v>0.64744753096690111</v>
      </c>
      <c r="AA14" s="14">
        <v>16.556621028596847</v>
      </c>
      <c r="AC14" s="11" t="s">
        <v>29</v>
      </c>
      <c r="AD14" s="12">
        <v>9.7326650533202468</v>
      </c>
      <c r="AE14" s="12"/>
      <c r="AF14" s="16">
        <v>56.127525836713964</v>
      </c>
      <c r="AG14" s="16">
        <v>0.29145621179940751</v>
      </c>
      <c r="AH14" s="16"/>
      <c r="AI14" s="16">
        <v>4.1472883342948252</v>
      </c>
      <c r="AJ14" s="16">
        <v>10.763231049264087</v>
      </c>
      <c r="AK14" s="16">
        <v>1.6259109230396258</v>
      </c>
      <c r="AL14" s="16">
        <v>6.3180643135548458</v>
      </c>
      <c r="AM14" s="18"/>
      <c r="AN14" s="16">
        <v>0.79089915911959874</v>
      </c>
      <c r="AO14" s="16">
        <v>19.935624172213647</v>
      </c>
      <c r="AQ14" s="11" t="s">
        <v>33</v>
      </c>
      <c r="AR14" s="12">
        <v>9.7928191735974739</v>
      </c>
      <c r="AS14" s="12"/>
      <c r="AT14" s="16">
        <v>51.769075669771745</v>
      </c>
      <c r="AU14" s="16">
        <v>0.14962999036405747</v>
      </c>
      <c r="AV14" s="16"/>
      <c r="AW14" s="16">
        <v>1.7072649830424089</v>
      </c>
      <c r="AX14" s="16">
        <v>10.636650922503801</v>
      </c>
      <c r="AY14" s="16">
        <v>2.9705257135834939</v>
      </c>
      <c r="AZ14" s="16">
        <v>8.0347313007025765</v>
      </c>
      <c r="BA14" s="18"/>
      <c r="BB14" s="16">
        <v>0.14702172359616228</v>
      </c>
      <c r="BC14" s="16">
        <v>24.585099696435773</v>
      </c>
    </row>
    <row r="15" spans="1:55" x14ac:dyDescent="0.25">
      <c r="A15" s="11" t="s">
        <v>34</v>
      </c>
      <c r="B15" s="12">
        <v>8.2606790810675079</v>
      </c>
      <c r="C15" s="13"/>
      <c r="D15" s="14">
        <v>78.024026138752916</v>
      </c>
      <c r="E15" s="14">
        <v>0.80367678352753247</v>
      </c>
      <c r="F15" s="14"/>
      <c r="G15" s="14">
        <v>1.9736292612132234</v>
      </c>
      <c r="H15" s="14">
        <v>9.4613118861106162</v>
      </c>
      <c r="I15" s="14">
        <v>2.8656909814349563</v>
      </c>
      <c r="J15" s="14">
        <v>2.3282026558055948</v>
      </c>
      <c r="K15" s="17"/>
      <c r="L15" s="14">
        <v>1.7657820090588694</v>
      </c>
      <c r="M15" s="14">
        <v>2.7776802840962733</v>
      </c>
      <c r="N15" s="15"/>
      <c r="O15" s="11" t="s">
        <v>33</v>
      </c>
      <c r="P15" s="12">
        <v>9.6733240999631871</v>
      </c>
      <c r="Q15" s="13"/>
      <c r="R15" s="14">
        <v>58.090081909420597</v>
      </c>
      <c r="S15" s="14">
        <v>0</v>
      </c>
      <c r="T15" s="14"/>
      <c r="U15" s="14">
        <v>2.0022178180512502</v>
      </c>
      <c r="V15" s="14">
        <v>12.639009677295224</v>
      </c>
      <c r="W15" s="14">
        <v>3.1791003641755626</v>
      </c>
      <c r="X15" s="14">
        <v>5.0099532210253113</v>
      </c>
      <c r="Y15" s="17"/>
      <c r="Z15" s="14">
        <v>0.10886673982032531</v>
      </c>
      <c r="AA15" s="14">
        <v>18.970770270211741</v>
      </c>
      <c r="AC15" s="11" t="s">
        <v>33</v>
      </c>
      <c r="AD15" s="12">
        <v>9.7277875761378869</v>
      </c>
      <c r="AE15" s="12"/>
      <c r="AF15" s="16">
        <v>55.484793612333803</v>
      </c>
      <c r="AG15" s="16">
        <v>0</v>
      </c>
      <c r="AH15" s="16"/>
      <c r="AI15" s="16">
        <v>2.1322844651142336</v>
      </c>
      <c r="AJ15" s="16">
        <v>11.424726945416147</v>
      </c>
      <c r="AK15" s="16">
        <v>2.8547795832132525</v>
      </c>
      <c r="AL15" s="16">
        <v>5.9782976143598798</v>
      </c>
      <c r="AM15" s="18"/>
      <c r="AN15" s="16">
        <v>0.10417165153608159</v>
      </c>
      <c r="AO15" s="16">
        <v>22.020946128026615</v>
      </c>
      <c r="AQ15" s="11" t="s">
        <v>31</v>
      </c>
      <c r="AR15" s="12">
        <v>9.7857620014138913</v>
      </c>
      <c r="AS15" s="12"/>
      <c r="AT15" s="16">
        <v>51.069767079931147</v>
      </c>
      <c r="AU15" s="16">
        <v>0</v>
      </c>
      <c r="AV15" s="16"/>
      <c r="AW15" s="16">
        <v>4.3036412513273872</v>
      </c>
      <c r="AX15" s="16">
        <v>6.3501148328171348</v>
      </c>
      <c r="AY15" s="16">
        <v>4.7582298591952634</v>
      </c>
      <c r="AZ15" s="16">
        <v>4.4884769436872753</v>
      </c>
      <c r="BA15" s="18"/>
      <c r="BB15" s="16">
        <v>0.82720066789146451</v>
      </c>
      <c r="BC15" s="16">
        <v>28.202569365150332</v>
      </c>
    </row>
    <row r="16" spans="1:55" x14ac:dyDescent="0.25">
      <c r="A16" s="11" t="s">
        <v>33</v>
      </c>
      <c r="B16" s="12">
        <v>8.2173490684692485</v>
      </c>
      <c r="C16" s="13"/>
      <c r="D16" s="14">
        <v>78.053810314484878</v>
      </c>
      <c r="E16" s="14">
        <v>0</v>
      </c>
      <c r="F16" s="14"/>
      <c r="G16" s="14">
        <v>0.94762686378199368</v>
      </c>
      <c r="H16" s="14">
        <v>9.8942336019431902</v>
      </c>
      <c r="I16" s="14">
        <v>1.8190018516426376</v>
      </c>
      <c r="J16" s="14">
        <v>1.6230734399989339</v>
      </c>
      <c r="K16" s="17"/>
      <c r="L16" s="14">
        <v>0.5468442908877994</v>
      </c>
      <c r="M16" s="14">
        <v>7.1154096372605711</v>
      </c>
      <c r="N16" s="15"/>
      <c r="O16" s="11" t="s">
        <v>34</v>
      </c>
      <c r="P16" s="12">
        <v>9.5524429763216592</v>
      </c>
      <c r="Q16" s="13"/>
      <c r="R16" s="14">
        <v>63.399008631725096</v>
      </c>
      <c r="S16" s="14">
        <v>0.71771378289303467</v>
      </c>
      <c r="T16" s="14"/>
      <c r="U16" s="14">
        <v>2.1255557255722386</v>
      </c>
      <c r="V16" s="14">
        <v>8.952250824572058</v>
      </c>
      <c r="W16" s="14">
        <v>3.790059403748419</v>
      </c>
      <c r="X16" s="14">
        <v>5.2242428029353079</v>
      </c>
      <c r="Y16" s="17"/>
      <c r="Z16" s="14">
        <v>5.1545728493060183</v>
      </c>
      <c r="AA16" s="14">
        <v>10.636595979247804</v>
      </c>
      <c r="AC16" s="11" t="s">
        <v>34</v>
      </c>
      <c r="AD16" s="12">
        <v>9.6356930594618611</v>
      </c>
      <c r="AE16" s="12"/>
      <c r="AF16" s="16">
        <v>60.972395455456464</v>
      </c>
      <c r="AG16" s="16">
        <v>0.3367066141804006</v>
      </c>
      <c r="AH16" s="16"/>
      <c r="AI16" s="16">
        <v>1.9380810798637935</v>
      </c>
      <c r="AJ16" s="16">
        <v>9.86840822858791</v>
      </c>
      <c r="AK16" s="16">
        <v>2.9407174874909301</v>
      </c>
      <c r="AL16" s="16">
        <v>6.1476913167712244</v>
      </c>
      <c r="AM16" s="18"/>
      <c r="AN16" s="16">
        <v>5.132768719401624</v>
      </c>
      <c r="AO16" s="16">
        <v>12.663231098247666</v>
      </c>
      <c r="AQ16" s="11" t="s">
        <v>30</v>
      </c>
      <c r="AR16" s="12">
        <v>9.7687676168883293</v>
      </c>
      <c r="AS16" s="12"/>
      <c r="AT16" s="16">
        <v>55.622733162158099</v>
      </c>
      <c r="AU16" s="16">
        <v>1.2159499487308816</v>
      </c>
      <c r="AV16" s="16"/>
      <c r="AW16" s="16">
        <v>4.9522618408205137</v>
      </c>
      <c r="AX16" s="16">
        <v>8.3151070057662153</v>
      </c>
      <c r="AY16" s="16">
        <v>3.612075735218454</v>
      </c>
      <c r="AZ16" s="16">
        <v>8.5081725917786688</v>
      </c>
      <c r="BA16" s="18"/>
      <c r="BB16" s="16">
        <v>0.30915482980678183</v>
      </c>
      <c r="BC16" s="16">
        <v>17.464544885720365</v>
      </c>
    </row>
    <row r="17" spans="1:55" x14ac:dyDescent="0.25">
      <c r="A17" s="11" t="s">
        <v>24</v>
      </c>
      <c r="B17" s="12">
        <v>7.2099379186738899</v>
      </c>
      <c r="C17" s="13"/>
      <c r="D17" s="14">
        <v>77.899888093465279</v>
      </c>
      <c r="E17" s="14">
        <v>0</v>
      </c>
      <c r="F17" s="14"/>
      <c r="G17" s="14">
        <v>7.589927309881249</v>
      </c>
      <c r="H17" s="14">
        <v>6.148259047668005</v>
      </c>
      <c r="I17" s="14">
        <v>0</v>
      </c>
      <c r="J17" s="14">
        <v>3.0671628942372822</v>
      </c>
      <c r="K17" s="17"/>
      <c r="L17" s="14">
        <v>0.56339204678298238</v>
      </c>
      <c r="M17" s="14">
        <v>4.7313706079652205</v>
      </c>
      <c r="N17" s="15"/>
      <c r="O17" s="11" t="s">
        <v>32</v>
      </c>
      <c r="P17" s="12">
        <v>8.6811603779110591</v>
      </c>
      <c r="Q17" s="13"/>
      <c r="R17" s="14">
        <v>66.494207192790213</v>
      </c>
      <c r="S17" s="14">
        <v>0</v>
      </c>
      <c r="T17" s="14"/>
      <c r="U17" s="14">
        <v>8.1038322859207561</v>
      </c>
      <c r="V17" s="14">
        <v>10.733349321258041</v>
      </c>
      <c r="W17" s="14">
        <v>1.0543862470082928</v>
      </c>
      <c r="X17" s="14">
        <v>7.4404307406442394</v>
      </c>
      <c r="Y17" s="17"/>
      <c r="Z17" s="14">
        <v>2.7399255509848781</v>
      </c>
      <c r="AA17" s="14">
        <v>3.4338686613935825</v>
      </c>
      <c r="AC17" s="11" t="s">
        <v>32</v>
      </c>
      <c r="AD17" s="12">
        <v>9.085237596880205</v>
      </c>
      <c r="AE17" s="12"/>
      <c r="AF17" s="16">
        <v>61.283032007359594</v>
      </c>
      <c r="AG17" s="16">
        <v>0</v>
      </c>
      <c r="AH17" s="16"/>
      <c r="AI17" s="16">
        <v>8.3453527982651234</v>
      </c>
      <c r="AJ17" s="16">
        <v>11.31717991153918</v>
      </c>
      <c r="AK17" s="16">
        <v>1.3290261755722126</v>
      </c>
      <c r="AL17" s="16">
        <v>8.9095119731587964</v>
      </c>
      <c r="AM17" s="18"/>
      <c r="AN17" s="16">
        <v>2.8160531932971078</v>
      </c>
      <c r="AO17" s="16">
        <v>5.9998439408079811</v>
      </c>
      <c r="AQ17" s="11" t="s">
        <v>32</v>
      </c>
      <c r="AR17" s="12">
        <v>9.2570977759106547</v>
      </c>
      <c r="AS17" s="12"/>
      <c r="AT17" s="16">
        <v>58.365325320856854</v>
      </c>
      <c r="AU17" s="16">
        <v>0</v>
      </c>
      <c r="AV17" s="16"/>
      <c r="AW17" s="16">
        <v>8.4371156982800208</v>
      </c>
      <c r="AX17" s="16">
        <v>8.4452694347147936</v>
      </c>
      <c r="AY17" s="16">
        <v>1.2647014582470919</v>
      </c>
      <c r="AZ17" s="16">
        <v>11.062623952474995</v>
      </c>
      <c r="BA17" s="18"/>
      <c r="BB17" s="16">
        <v>2.89202996363999</v>
      </c>
      <c r="BC17" s="16">
        <v>9.5329341717862608</v>
      </c>
    </row>
    <row r="18" spans="1:55" s="2" customFormat="1" ht="15.75" thickBot="1" x14ac:dyDescent="0.3">
      <c r="A18" s="19" t="s">
        <v>18</v>
      </c>
      <c r="B18" s="20">
        <v>9.165991616445103</v>
      </c>
      <c r="D18" s="21">
        <v>66.713250047749199</v>
      </c>
      <c r="E18" s="21">
        <v>0.70267804338516138</v>
      </c>
      <c r="F18" s="22"/>
      <c r="G18" s="21">
        <v>7.2436661608158843</v>
      </c>
      <c r="H18" s="21">
        <v>11.800743594078128</v>
      </c>
      <c r="I18" s="21">
        <v>4.0869175668123212</v>
      </c>
      <c r="J18" s="21">
        <v>2.237076089421032</v>
      </c>
      <c r="L18" s="21">
        <v>1.650402588263038</v>
      </c>
      <c r="M18" s="21">
        <v>5.5652659094752561</v>
      </c>
      <c r="N18" s="15"/>
      <c r="O18" s="19" t="s">
        <v>18</v>
      </c>
      <c r="P18" s="20">
        <v>9.6926133581831664</v>
      </c>
      <c r="R18" s="21">
        <v>56.686892996808844</v>
      </c>
      <c r="S18" s="21">
        <v>0.93087968243948516</v>
      </c>
      <c r="T18" s="22"/>
      <c r="U18" s="21">
        <v>5.8982834170687681</v>
      </c>
      <c r="V18" s="21">
        <v>10.706467213032161</v>
      </c>
      <c r="W18" s="21">
        <v>4.3624917452087502</v>
      </c>
      <c r="X18" s="21">
        <v>6.737797001522833</v>
      </c>
      <c r="Z18" s="21">
        <v>1.1451852461440575</v>
      </c>
      <c r="AA18" s="21">
        <v>13.532002697775086</v>
      </c>
      <c r="AC18" s="19" t="s">
        <v>18</v>
      </c>
      <c r="AD18" s="23">
        <v>9.7678916140488852</v>
      </c>
      <c r="AE18" s="23"/>
      <c r="AF18" s="24">
        <v>53.992491009559295</v>
      </c>
      <c r="AG18" s="24">
        <v>1.0198127314814625</v>
      </c>
      <c r="AH18" s="24"/>
      <c r="AI18" s="24">
        <v>5.5140576034688014</v>
      </c>
      <c r="AJ18" s="24">
        <v>10.602937289526048</v>
      </c>
      <c r="AK18" s="24">
        <v>3.9396961272913575</v>
      </c>
      <c r="AL18" s="24">
        <v>7.524768684475645</v>
      </c>
      <c r="AM18" s="24"/>
      <c r="AN18" s="24">
        <v>1.2868917905912987</v>
      </c>
      <c r="AO18" s="24">
        <v>16.119344763606097</v>
      </c>
      <c r="AQ18" s="19" t="s">
        <v>18</v>
      </c>
      <c r="AR18" s="23">
        <v>9.827932855992124</v>
      </c>
      <c r="AS18" s="23"/>
      <c r="AT18" s="24">
        <v>50.577710135674216</v>
      </c>
      <c r="AU18" s="24">
        <v>1.1688671330139688</v>
      </c>
      <c r="AV18" s="24"/>
      <c r="AW18" s="24">
        <v>5.5731639341955166</v>
      </c>
      <c r="AX18" s="24">
        <v>10.265299345283161</v>
      </c>
      <c r="AY18" s="24">
        <v>3.2729087664576126</v>
      </c>
      <c r="AZ18" s="24">
        <v>9.4344022846227684</v>
      </c>
      <c r="BA18" s="24"/>
      <c r="BB18" s="24">
        <v>1.0909837145442767</v>
      </c>
      <c r="BC18" s="24">
        <v>18.61666468620848</v>
      </c>
    </row>
    <row r="19" spans="1:55" s="2" customFormat="1" x14ac:dyDescent="0.25">
      <c r="A19" s="25" t="s">
        <v>36</v>
      </c>
      <c r="N19" s="15"/>
      <c r="O19" s="25" t="s">
        <v>36</v>
      </c>
      <c r="AC19" s="25" t="s">
        <v>36</v>
      </c>
      <c r="AQ19" s="25" t="s">
        <v>36</v>
      </c>
    </row>
    <row r="20" spans="1:55" ht="14.25" customHeight="1" x14ac:dyDescent="0.25">
      <c r="A20" s="1" t="s">
        <v>19</v>
      </c>
      <c r="L20" s="2"/>
      <c r="O20" s="1" t="s">
        <v>19</v>
      </c>
      <c r="Z20" s="2"/>
      <c r="AC20" s="1" t="s">
        <v>19</v>
      </c>
      <c r="AN20" s="2"/>
      <c r="AQ20" s="1" t="s">
        <v>19</v>
      </c>
      <c r="BB20" s="2"/>
    </row>
    <row r="21" spans="1:55" x14ac:dyDescent="0.25">
      <c r="A21" s="26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O21" s="26" t="s">
        <v>20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C21" s="26" t="s">
        <v>20</v>
      </c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Q21" s="26" t="s">
        <v>20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x14ac:dyDescent="0.25">
      <c r="A22" s="2" t="s">
        <v>21</v>
      </c>
      <c r="L22" s="2"/>
      <c r="O22" s="2" t="s">
        <v>21</v>
      </c>
      <c r="Z22" s="2"/>
      <c r="AC22" s="2" t="s">
        <v>21</v>
      </c>
      <c r="AN22" s="2"/>
      <c r="AQ22" s="2" t="s">
        <v>21</v>
      </c>
      <c r="BB22" s="2"/>
    </row>
    <row r="23" spans="1:55" x14ac:dyDescent="0.25">
      <c r="A23" s="2" t="s">
        <v>22</v>
      </c>
      <c r="O23" s="2" t="s">
        <v>22</v>
      </c>
      <c r="AC23" s="2" t="s">
        <v>22</v>
      </c>
      <c r="AQ23" s="2" t="s">
        <v>22</v>
      </c>
    </row>
    <row r="24" spans="1:55" x14ac:dyDescent="0.25">
      <c r="A24" s="2"/>
      <c r="B24" s="2"/>
      <c r="O24" s="2"/>
      <c r="AC24" s="2"/>
      <c r="AQ24" s="2"/>
    </row>
    <row r="25" spans="1:55" x14ac:dyDescent="0.25">
      <c r="A25" s="27" t="s">
        <v>23</v>
      </c>
      <c r="O25" s="27" t="s">
        <v>23</v>
      </c>
      <c r="AC25" s="27" t="s">
        <v>23</v>
      </c>
      <c r="AQ25" s="27" t="s">
        <v>23</v>
      </c>
    </row>
    <row r="26" spans="1:55" x14ac:dyDescent="0.25">
      <c r="D26" s="28"/>
      <c r="E26" s="28"/>
      <c r="G26" s="28"/>
      <c r="H26" s="28"/>
      <c r="I26" s="28"/>
      <c r="J26" s="28"/>
      <c r="M26" s="28"/>
      <c r="U26" s="28"/>
    </row>
    <row r="27" spans="1:5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</row>
    <row r="28" spans="1:55" x14ac:dyDescent="0.25">
      <c r="A28" s="11"/>
      <c r="B28" s="12"/>
      <c r="C28" s="13"/>
      <c r="D28" s="14"/>
      <c r="E28" s="14"/>
      <c r="F28" s="14"/>
      <c r="G28" s="14"/>
      <c r="H28" s="14"/>
      <c r="I28" s="14"/>
      <c r="J28" s="14"/>
      <c r="K28" s="17"/>
      <c r="L28" s="14"/>
      <c r="M28" s="14"/>
      <c r="N28" s="29"/>
      <c r="P28" s="12"/>
      <c r="Q28" s="13"/>
      <c r="R28" s="14"/>
      <c r="S28" s="14"/>
      <c r="T28" s="14"/>
      <c r="U28" s="14"/>
      <c r="V28" s="14"/>
      <c r="W28" s="14"/>
      <c r="X28" s="14"/>
      <c r="Y28" s="17"/>
      <c r="Z28" s="14"/>
      <c r="AA28" s="14"/>
      <c r="AB28" s="29"/>
      <c r="AC28" s="11"/>
      <c r="AD28" s="12"/>
      <c r="AE28" s="12"/>
      <c r="AF28" s="16"/>
      <c r="AG28" s="16"/>
      <c r="AH28" s="16"/>
      <c r="AI28" s="16"/>
      <c r="AJ28" s="16"/>
      <c r="AK28" s="16"/>
      <c r="AL28" s="16"/>
      <c r="AM28" s="18"/>
      <c r="AN28" s="16"/>
      <c r="AO28" s="16"/>
      <c r="AP28" s="29"/>
      <c r="AQ28" s="11"/>
      <c r="AR28" s="12"/>
      <c r="AS28" s="12"/>
      <c r="AT28" s="16"/>
      <c r="AU28" s="16"/>
      <c r="AV28" s="16"/>
      <c r="AW28" s="16"/>
      <c r="AX28" s="16"/>
      <c r="AY28" s="16"/>
      <c r="AZ28" s="16"/>
      <c r="BA28" s="18"/>
      <c r="BB28" s="16"/>
      <c r="BC28" s="16"/>
    </row>
    <row r="29" spans="1:55" x14ac:dyDescent="0.25">
      <c r="A29" s="11"/>
      <c r="B29" s="1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29"/>
      <c r="P29" s="1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29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29"/>
      <c r="AQ29" s="1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</row>
    <row r="30" spans="1:55" x14ac:dyDescent="0.25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29"/>
      <c r="P30" s="32"/>
      <c r="Q30" s="32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29"/>
      <c r="AP30" s="29"/>
      <c r="AQ30" s="29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 x14ac:dyDescent="0.25">
      <c r="A31" s="11"/>
      <c r="B31" s="12"/>
      <c r="C31" s="13"/>
      <c r="D31" s="14"/>
      <c r="E31" s="14"/>
      <c r="F31" s="14"/>
      <c r="G31" s="14"/>
      <c r="H31" s="14"/>
      <c r="I31" s="14"/>
      <c r="J31" s="14"/>
      <c r="K31" s="17"/>
      <c r="L31" s="14"/>
      <c r="M31" s="14"/>
      <c r="N31" s="29"/>
      <c r="O31" s="11"/>
      <c r="P31" s="12"/>
      <c r="Q31" s="13"/>
      <c r="R31" s="14"/>
      <c r="S31" s="14"/>
      <c r="T31" s="14"/>
      <c r="U31" s="14"/>
      <c r="V31" s="14"/>
      <c r="W31" s="14"/>
      <c r="X31" s="14"/>
      <c r="Y31" s="17"/>
      <c r="Z31" s="14"/>
      <c r="AA31" s="14"/>
      <c r="AB31" s="29"/>
      <c r="AC31" s="11"/>
      <c r="AD31" s="12"/>
      <c r="AE31" s="12"/>
      <c r="AF31" s="16"/>
      <c r="AG31" s="16"/>
      <c r="AH31" s="16"/>
      <c r="AI31" s="16"/>
      <c r="AJ31" s="16"/>
      <c r="AK31" s="16"/>
      <c r="AL31" s="16"/>
      <c r="AM31" s="18"/>
      <c r="AN31" s="16"/>
      <c r="AO31" s="16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</row>
    <row r="32" spans="1:55" x14ac:dyDescent="0.25">
      <c r="A32" s="11"/>
      <c r="B32" s="12"/>
      <c r="C32" s="13"/>
      <c r="D32" s="14"/>
      <c r="E32" s="14"/>
      <c r="F32" s="14"/>
      <c r="G32" s="14"/>
      <c r="H32" s="14"/>
      <c r="I32" s="14"/>
      <c r="J32" s="14"/>
      <c r="K32" s="17"/>
      <c r="L32" s="14"/>
      <c r="M32" s="14"/>
      <c r="N32" s="29"/>
      <c r="O32" s="2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29"/>
      <c r="AC32" s="29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</row>
    <row r="33" spans="1:55" x14ac:dyDescent="0.25">
      <c r="B33" s="32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:55" x14ac:dyDescent="0.25">
      <c r="A34" s="11"/>
      <c r="B34" s="12"/>
      <c r="C34" s="13"/>
      <c r="D34" s="14"/>
      <c r="E34" s="14"/>
      <c r="F34" s="14"/>
      <c r="G34" s="14"/>
      <c r="H34" s="14"/>
      <c r="I34" s="14"/>
      <c r="J34" s="14"/>
      <c r="K34" s="17"/>
      <c r="L34" s="14"/>
      <c r="M34" s="14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:55" x14ac:dyDescent="0.25">
      <c r="A35"/>
      <c r="B35" s="12"/>
      <c r="C35" s="13"/>
      <c r="D35" s="14"/>
      <c r="E35" s="14"/>
      <c r="F35" s="14"/>
      <c r="G35" s="14"/>
      <c r="H35" s="14"/>
      <c r="I35" s="14"/>
      <c r="J35" s="14"/>
      <c r="K35" s="17"/>
      <c r="L35" s="14"/>
      <c r="M35" s="14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:55" x14ac:dyDescent="0.25">
      <c r="A36"/>
      <c r="B36" s="32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:55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1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:55" x14ac:dyDescent="0.25">
      <c r="B38" s="12"/>
      <c r="C38" s="13"/>
      <c r="D38" s="14"/>
      <c r="E38" s="14"/>
      <c r="F38" s="14"/>
      <c r="G38" s="14"/>
      <c r="H38" s="14"/>
      <c r="I38" s="14"/>
      <c r="J38" s="14"/>
      <c r="K38" s="17"/>
      <c r="L38" s="14"/>
      <c r="M38" s="14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:55" x14ac:dyDescent="0.25">
      <c r="B39" s="34"/>
      <c r="C39" s="34"/>
      <c r="D39" s="34"/>
      <c r="E39" s="34"/>
      <c r="G39" s="34"/>
      <c r="H39" s="34"/>
      <c r="I39" s="34"/>
      <c r="J39" s="34"/>
      <c r="K39" s="34"/>
      <c r="L39" s="34"/>
      <c r="M39" s="34"/>
      <c r="P39" s="29"/>
      <c r="R39" s="29"/>
      <c r="S39" s="29"/>
      <c r="U39" s="29"/>
      <c r="V39" s="29"/>
      <c r="W39" s="29"/>
      <c r="X39" s="29"/>
      <c r="Z39" s="29"/>
      <c r="AA39" s="29"/>
      <c r="AC39" s="29"/>
      <c r="AD39" s="29"/>
      <c r="AF39" s="29"/>
      <c r="AG39" s="29"/>
      <c r="AI39" s="29"/>
      <c r="AJ39" s="29"/>
      <c r="AK39" s="29"/>
      <c r="AL39" s="29"/>
      <c r="AN39" s="29"/>
      <c r="AO39" s="29"/>
      <c r="AR39" s="29"/>
      <c r="AT39" s="29"/>
      <c r="AU39" s="29"/>
      <c r="AW39" s="29"/>
      <c r="AX39" s="29"/>
      <c r="AY39" s="29"/>
      <c r="AZ39" s="29"/>
      <c r="BB39" s="29"/>
      <c r="BC39" s="29"/>
    </row>
  </sheetData>
  <mergeCells count="44">
    <mergeCell ref="AW5:AY5"/>
    <mergeCell ref="AZ5:AZ6"/>
    <mergeCell ref="BB5:BB6"/>
    <mergeCell ref="BC5:BC6"/>
    <mergeCell ref="AF5:AG5"/>
    <mergeCell ref="AI5:AK5"/>
    <mergeCell ref="AL5:AL6"/>
    <mergeCell ref="AN5:AN6"/>
    <mergeCell ref="AO5:AO6"/>
    <mergeCell ref="AT5:AU5"/>
    <mergeCell ref="AQ4:AQ6"/>
    <mergeCell ref="AR4:AR6"/>
    <mergeCell ref="AT4:AZ4"/>
    <mergeCell ref="BB4:BC4"/>
    <mergeCell ref="AF4:AL4"/>
    <mergeCell ref="AN4:AO4"/>
    <mergeCell ref="D5:E5"/>
    <mergeCell ref="G5:I5"/>
    <mergeCell ref="J5:J6"/>
    <mergeCell ref="L5:L6"/>
    <mergeCell ref="M5:M6"/>
    <mergeCell ref="Z4:AA4"/>
    <mergeCell ref="AC4:AC6"/>
    <mergeCell ref="AD4:AD6"/>
    <mergeCell ref="U5:W5"/>
    <mergeCell ref="X5:X6"/>
    <mergeCell ref="Z5:Z6"/>
    <mergeCell ref="AA5:AA6"/>
    <mergeCell ref="P4:P6"/>
    <mergeCell ref="A2:M2"/>
    <mergeCell ref="O2:AA2"/>
    <mergeCell ref="AC2:AO2"/>
    <mergeCell ref="AQ2:BC2"/>
    <mergeCell ref="A3:M3"/>
    <mergeCell ref="O3:AA3"/>
    <mergeCell ref="AC3:AO3"/>
    <mergeCell ref="AQ3:BC3"/>
    <mergeCell ref="A4:A6"/>
    <mergeCell ref="B4:B6"/>
    <mergeCell ref="D4:J4"/>
    <mergeCell ref="L4:M4"/>
    <mergeCell ref="O4:O6"/>
    <mergeCell ref="R5:S5"/>
    <mergeCell ref="R4:X4"/>
  </mergeCells>
  <conditionalFormatting sqref="AD32:AO32">
    <cfRule type="cellIs" dxfId="20" priority="4" operator="lessThan">
      <formula>0</formula>
    </cfRule>
  </conditionalFormatting>
  <conditionalFormatting sqref="AR29:BC29">
    <cfRule type="cellIs" dxfId="19" priority="6" operator="lessThan">
      <formula>0</formula>
    </cfRule>
  </conditionalFormatting>
  <conditionalFormatting sqref="AD29:AO29">
    <cfRule type="cellIs" dxfId="18" priority="5" operator="lessThan">
      <formula>0</formula>
    </cfRule>
  </conditionalFormatting>
  <conditionalFormatting sqref="P29:AA29">
    <cfRule type="cellIs" dxfId="17" priority="3" operator="lessThan">
      <formula>0</formula>
    </cfRule>
  </conditionalFormatting>
  <conditionalFormatting sqref="P32:AA32">
    <cfRule type="cellIs" dxfId="16" priority="2" operator="lessThan">
      <formula>0</formula>
    </cfRule>
  </conditionalFormatting>
  <conditionalFormatting sqref="B29:M2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7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9"/>
  <sheetViews>
    <sheetView showGridLines="0" zoomScaleNormal="100" zoomScaleSheetLayoutView="80" workbookViewId="0">
      <selection sqref="A1:XFD1"/>
    </sheetView>
  </sheetViews>
  <sheetFormatPr baseColWidth="10" defaultRowHeight="15" x14ac:dyDescent="0.25"/>
  <cols>
    <col min="1" max="1" width="18.140625" style="1" customWidth="1"/>
    <col min="2" max="2" width="16.28515625" style="1" customWidth="1"/>
    <col min="3" max="3" width="1.28515625" style="1" customWidth="1"/>
    <col min="4" max="5" width="12.7109375" style="1" bestFit="1" customWidth="1"/>
    <col min="6" max="6" width="1.42578125" style="1" customWidth="1"/>
    <col min="7" max="7" width="15.140625" style="1" customWidth="1"/>
    <col min="8" max="8" width="14" style="1" customWidth="1"/>
    <col min="9" max="10" width="12.7109375" style="1" customWidth="1"/>
    <col min="11" max="11" width="1.5703125" style="1" customWidth="1"/>
    <col min="12" max="12" width="12.7109375" style="1" customWidth="1"/>
    <col min="13" max="13" width="15.7109375" style="1" customWidth="1"/>
    <col min="14" max="14" width="8.42578125" style="2" customWidth="1"/>
    <col min="15" max="15" width="16" style="1" customWidth="1"/>
    <col min="16" max="16" width="16.28515625" style="1" customWidth="1"/>
    <col min="17" max="17" width="1.42578125" style="1" customWidth="1"/>
    <col min="18" max="18" width="12.7109375" style="1" customWidth="1"/>
    <col min="19" max="19" width="12.7109375" style="1" bestFit="1" customWidth="1"/>
    <col min="20" max="20" width="1.42578125" style="1" customWidth="1"/>
    <col min="21" max="21" width="13.42578125" style="1" bestFit="1" customWidth="1"/>
    <col min="22" max="22" width="14.28515625" style="1" customWidth="1"/>
    <col min="23" max="23" width="13" style="1" customWidth="1"/>
    <col min="24" max="24" width="12.7109375" style="1" customWidth="1"/>
    <col min="25" max="25" width="1.28515625" style="1" customWidth="1"/>
    <col min="26" max="26" width="12.7109375" style="1" bestFit="1" customWidth="1"/>
    <col min="27" max="27" width="12.140625" style="1" customWidth="1"/>
    <col min="28" max="28" width="11.42578125" style="1"/>
    <col min="29" max="29" width="16" style="1" customWidth="1"/>
    <col min="30" max="30" width="16.28515625" style="1" customWidth="1"/>
    <col min="31" max="31" width="1.42578125" style="1" customWidth="1"/>
    <col min="32" max="33" width="12.7109375" style="1" bestFit="1" customWidth="1"/>
    <col min="34" max="34" width="1.42578125" style="1" customWidth="1"/>
    <col min="35" max="35" width="13.42578125" style="1" bestFit="1" customWidth="1"/>
    <col min="36" max="36" width="14.28515625" style="1" customWidth="1"/>
    <col min="37" max="37" width="13" style="1" customWidth="1"/>
    <col min="38" max="38" width="12.7109375" style="1" customWidth="1"/>
    <col min="39" max="39" width="1.28515625" style="1" customWidth="1"/>
    <col min="40" max="40" width="12.7109375" style="1" bestFit="1" customWidth="1"/>
    <col min="41" max="41" width="12.140625" style="1" customWidth="1"/>
    <col min="42" max="42" width="11.42578125" style="1"/>
    <col min="43" max="43" width="16" style="1" customWidth="1"/>
    <col min="44" max="44" width="16.28515625" style="1" customWidth="1"/>
    <col min="45" max="45" width="1.42578125" style="1" customWidth="1"/>
    <col min="46" max="47" width="12.7109375" style="1" bestFit="1" customWidth="1"/>
    <col min="48" max="48" width="1.42578125" style="1" customWidth="1"/>
    <col min="49" max="49" width="13.42578125" style="1" bestFit="1" customWidth="1"/>
    <col min="50" max="50" width="14.28515625" style="1" customWidth="1"/>
    <col min="51" max="51" width="13" style="1" customWidth="1"/>
    <col min="52" max="52" width="12.7109375" style="1" customWidth="1"/>
    <col min="53" max="53" width="1.28515625" style="1" customWidth="1"/>
    <col min="54" max="54" width="12.7109375" style="1" bestFit="1" customWidth="1"/>
    <col min="55" max="55" width="12.140625" style="1" customWidth="1"/>
    <col min="56" max="16384" width="11.42578125" style="1"/>
  </cols>
  <sheetData>
    <row r="2" spans="1:55" s="3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1" t="s">
        <v>1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1" t="s">
        <v>2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Q2" s="51" t="s">
        <v>3</v>
      </c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3" customFormat="1" ht="15.75" customHeight="1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3" t="s">
        <v>4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C3" s="53" t="s">
        <v>4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Q3" s="53" t="s">
        <v>4</v>
      </c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3" customFormat="1" ht="18" customHeight="1" x14ac:dyDescent="0.25">
      <c r="A4" s="50" t="s">
        <v>5</v>
      </c>
      <c r="B4" s="48" t="s">
        <v>6</v>
      </c>
      <c r="C4" s="6"/>
      <c r="D4" s="52" t="s">
        <v>7</v>
      </c>
      <c r="E4" s="52"/>
      <c r="F4" s="52"/>
      <c r="G4" s="52"/>
      <c r="H4" s="52"/>
      <c r="I4" s="52"/>
      <c r="J4" s="52"/>
      <c r="K4" s="8"/>
      <c r="L4" s="52" t="s">
        <v>8</v>
      </c>
      <c r="M4" s="52"/>
      <c r="N4" s="5"/>
      <c r="O4" s="50" t="s">
        <v>5</v>
      </c>
      <c r="P4" s="48" t="s">
        <v>6</v>
      </c>
      <c r="Q4" s="6"/>
      <c r="R4" s="52" t="s">
        <v>7</v>
      </c>
      <c r="S4" s="52"/>
      <c r="T4" s="52"/>
      <c r="U4" s="52"/>
      <c r="V4" s="52"/>
      <c r="W4" s="52"/>
      <c r="X4" s="52"/>
      <c r="Y4" s="8"/>
      <c r="Z4" s="52" t="s">
        <v>8</v>
      </c>
      <c r="AA4" s="52"/>
      <c r="AC4" s="50" t="s">
        <v>5</v>
      </c>
      <c r="AD4" s="48" t="s">
        <v>6</v>
      </c>
      <c r="AE4" s="6"/>
      <c r="AF4" s="52" t="s">
        <v>7</v>
      </c>
      <c r="AG4" s="52"/>
      <c r="AH4" s="52"/>
      <c r="AI4" s="52"/>
      <c r="AJ4" s="52"/>
      <c r="AK4" s="52"/>
      <c r="AL4" s="52"/>
      <c r="AM4" s="8"/>
      <c r="AN4" s="52" t="s">
        <v>8</v>
      </c>
      <c r="AO4" s="52"/>
      <c r="AQ4" s="50" t="s">
        <v>5</v>
      </c>
      <c r="AR4" s="48" t="s">
        <v>6</v>
      </c>
      <c r="AS4" s="6"/>
      <c r="AT4" s="52" t="s">
        <v>7</v>
      </c>
      <c r="AU4" s="52"/>
      <c r="AV4" s="52"/>
      <c r="AW4" s="52"/>
      <c r="AX4" s="52"/>
      <c r="AY4" s="52"/>
      <c r="AZ4" s="52"/>
      <c r="BA4" s="8"/>
      <c r="BB4" s="52" t="s">
        <v>8</v>
      </c>
      <c r="BC4" s="52"/>
    </row>
    <row r="5" spans="1:55" s="3" customFormat="1" ht="18" customHeight="1" x14ac:dyDescent="0.25">
      <c r="A5" s="51"/>
      <c r="B5" s="46"/>
      <c r="C5" s="8"/>
      <c r="D5" s="45" t="s">
        <v>9</v>
      </c>
      <c r="E5" s="49"/>
      <c r="G5" s="45" t="s">
        <v>10</v>
      </c>
      <c r="H5" s="45"/>
      <c r="I5" s="45"/>
      <c r="J5" s="46" t="s">
        <v>11</v>
      </c>
      <c r="K5" s="8"/>
      <c r="L5" s="48" t="s">
        <v>12</v>
      </c>
      <c r="M5" s="48" t="s">
        <v>11</v>
      </c>
      <c r="N5" s="5"/>
      <c r="O5" s="51"/>
      <c r="P5" s="46"/>
      <c r="Q5" s="8"/>
      <c r="R5" s="45" t="s">
        <v>9</v>
      </c>
      <c r="S5" s="49"/>
      <c r="U5" s="45" t="s">
        <v>10</v>
      </c>
      <c r="V5" s="45"/>
      <c r="W5" s="45"/>
      <c r="X5" s="46" t="s">
        <v>11</v>
      </c>
      <c r="Y5" s="8"/>
      <c r="Z5" s="48" t="s">
        <v>12</v>
      </c>
      <c r="AA5" s="48" t="s">
        <v>11</v>
      </c>
      <c r="AC5" s="51"/>
      <c r="AD5" s="46"/>
      <c r="AE5" s="8"/>
      <c r="AF5" s="45" t="s">
        <v>9</v>
      </c>
      <c r="AG5" s="49"/>
      <c r="AI5" s="45" t="s">
        <v>10</v>
      </c>
      <c r="AJ5" s="45"/>
      <c r="AK5" s="45"/>
      <c r="AL5" s="46" t="s">
        <v>11</v>
      </c>
      <c r="AM5" s="8"/>
      <c r="AN5" s="48" t="s">
        <v>12</v>
      </c>
      <c r="AO5" s="48" t="s">
        <v>11</v>
      </c>
      <c r="AQ5" s="51"/>
      <c r="AR5" s="46"/>
      <c r="AS5" s="8"/>
      <c r="AT5" s="45" t="s">
        <v>9</v>
      </c>
      <c r="AU5" s="49"/>
      <c r="AW5" s="45" t="s">
        <v>10</v>
      </c>
      <c r="AX5" s="45"/>
      <c r="AY5" s="45"/>
      <c r="AZ5" s="46" t="s">
        <v>11</v>
      </c>
      <c r="BA5" s="8"/>
      <c r="BB5" s="48" t="s">
        <v>12</v>
      </c>
      <c r="BC5" s="48" t="s">
        <v>11</v>
      </c>
    </row>
    <row r="6" spans="1:55" s="3" customFormat="1" ht="20.25" customHeight="1" x14ac:dyDescent="0.25">
      <c r="A6" s="52"/>
      <c r="B6" s="47"/>
      <c r="C6" s="9"/>
      <c r="D6" s="10" t="s">
        <v>13</v>
      </c>
      <c r="E6" s="10" t="s">
        <v>14</v>
      </c>
      <c r="F6" s="10"/>
      <c r="G6" s="10" t="s">
        <v>15</v>
      </c>
      <c r="H6" s="10" t="s">
        <v>16</v>
      </c>
      <c r="I6" s="10" t="s">
        <v>17</v>
      </c>
      <c r="J6" s="47"/>
      <c r="K6" s="9"/>
      <c r="L6" s="47"/>
      <c r="M6" s="47"/>
      <c r="N6" s="5"/>
      <c r="O6" s="52"/>
      <c r="P6" s="47"/>
      <c r="Q6" s="9"/>
      <c r="R6" s="10" t="s">
        <v>13</v>
      </c>
      <c r="S6" s="10" t="s">
        <v>14</v>
      </c>
      <c r="T6" s="10"/>
      <c r="U6" s="10" t="s">
        <v>15</v>
      </c>
      <c r="V6" s="10" t="s">
        <v>16</v>
      </c>
      <c r="W6" s="10" t="s">
        <v>17</v>
      </c>
      <c r="X6" s="47"/>
      <c r="Y6" s="9"/>
      <c r="Z6" s="47"/>
      <c r="AA6" s="47"/>
      <c r="AC6" s="52"/>
      <c r="AD6" s="47"/>
      <c r="AE6" s="9"/>
      <c r="AF6" s="10" t="s">
        <v>13</v>
      </c>
      <c r="AG6" s="10" t="s">
        <v>14</v>
      </c>
      <c r="AH6" s="10"/>
      <c r="AI6" s="10" t="s">
        <v>15</v>
      </c>
      <c r="AJ6" s="10" t="s">
        <v>16</v>
      </c>
      <c r="AK6" s="10" t="s">
        <v>17</v>
      </c>
      <c r="AL6" s="47"/>
      <c r="AM6" s="9"/>
      <c r="AN6" s="47"/>
      <c r="AO6" s="47"/>
      <c r="AQ6" s="52"/>
      <c r="AR6" s="47"/>
      <c r="AS6" s="9"/>
      <c r="AT6" s="10" t="s">
        <v>13</v>
      </c>
      <c r="AU6" s="10" t="s">
        <v>14</v>
      </c>
      <c r="AV6" s="10"/>
      <c r="AW6" s="10" t="s">
        <v>15</v>
      </c>
      <c r="AX6" s="10" t="s">
        <v>16</v>
      </c>
      <c r="AY6" s="10" t="s">
        <v>17</v>
      </c>
      <c r="AZ6" s="47"/>
      <c r="BA6" s="9"/>
      <c r="BB6" s="47"/>
      <c r="BC6" s="47"/>
    </row>
    <row r="7" spans="1:55" x14ac:dyDescent="0.25">
      <c r="A7" s="11" t="s">
        <v>29</v>
      </c>
      <c r="B7" s="12">
        <v>9.6483774406434435</v>
      </c>
      <c r="C7" s="13"/>
      <c r="D7" s="14">
        <v>58.144192286936239</v>
      </c>
      <c r="E7" s="14">
        <v>0.6767388803354486</v>
      </c>
      <c r="F7" s="14"/>
      <c r="G7" s="14">
        <v>5.0292269972263384</v>
      </c>
      <c r="H7" s="14">
        <v>23.671862908568169</v>
      </c>
      <c r="I7" s="14">
        <v>3.3950994697366856</v>
      </c>
      <c r="J7" s="14">
        <v>2.3531188144860513</v>
      </c>
      <c r="K7" s="14"/>
      <c r="L7" s="14">
        <v>1.5628911549172275</v>
      </c>
      <c r="M7" s="14">
        <v>5.1668694877938455</v>
      </c>
      <c r="N7" s="15"/>
      <c r="O7" s="11" t="s">
        <v>27</v>
      </c>
      <c r="P7" s="12">
        <v>9.8942163655447875</v>
      </c>
      <c r="Q7" s="13"/>
      <c r="R7" s="14">
        <v>48.709078605764418</v>
      </c>
      <c r="S7" s="14">
        <v>3.1605390091539336</v>
      </c>
      <c r="T7" s="14"/>
      <c r="U7" s="14">
        <v>4.7060747427279335</v>
      </c>
      <c r="V7" s="14">
        <v>12.920420983008404</v>
      </c>
      <c r="W7" s="14">
        <v>6.0848508625654896</v>
      </c>
      <c r="X7" s="14">
        <v>11.484003427164112</v>
      </c>
      <c r="Y7" s="14"/>
      <c r="Z7" s="14">
        <v>0.64377483404478075</v>
      </c>
      <c r="AA7" s="14">
        <v>12.291257535570937</v>
      </c>
      <c r="AC7" s="11" t="s">
        <v>27</v>
      </c>
      <c r="AD7" s="12">
        <v>9.894919498749303</v>
      </c>
      <c r="AE7" s="12"/>
      <c r="AF7" s="16">
        <v>48.428846950893501</v>
      </c>
      <c r="AG7" s="16">
        <v>3.3814874033112279</v>
      </c>
      <c r="AH7" s="16"/>
      <c r="AI7" s="16">
        <v>4.3285388516001504</v>
      </c>
      <c r="AJ7" s="16">
        <v>11.755203609576457</v>
      </c>
      <c r="AK7" s="16">
        <v>5.3989549026525996</v>
      </c>
      <c r="AL7" s="16">
        <v>11.696896877857842</v>
      </c>
      <c r="AM7" s="16"/>
      <c r="AN7" s="16">
        <v>0.63249592930902798</v>
      </c>
      <c r="AO7" s="16">
        <v>14.377575474799192</v>
      </c>
      <c r="AQ7" s="11" t="s">
        <v>28</v>
      </c>
      <c r="AR7" s="12">
        <v>9.9223763409917929</v>
      </c>
      <c r="AS7" s="12"/>
      <c r="AT7" s="16">
        <v>43.689112918818111</v>
      </c>
      <c r="AU7" s="16">
        <v>0</v>
      </c>
      <c r="AV7" s="16"/>
      <c r="AW7" s="16">
        <v>8.0058184427541565</v>
      </c>
      <c r="AX7" s="16">
        <v>16.666537859739375</v>
      </c>
      <c r="AY7" s="16">
        <v>1.1892275300809665</v>
      </c>
      <c r="AZ7" s="16">
        <v>11.184446655308117</v>
      </c>
      <c r="BA7" s="16"/>
      <c r="BB7" s="16">
        <v>2.7312243016109998</v>
      </c>
      <c r="BC7" s="16">
        <v>16.533632291688285</v>
      </c>
    </row>
    <row r="8" spans="1:55" x14ac:dyDescent="0.25">
      <c r="A8" s="11" t="s">
        <v>26</v>
      </c>
      <c r="B8" s="12">
        <v>9.6433512884092494</v>
      </c>
      <c r="C8" s="13"/>
      <c r="D8" s="14">
        <v>60.212276891246809</v>
      </c>
      <c r="E8" s="14">
        <v>0.74533004009171766</v>
      </c>
      <c r="F8" s="14"/>
      <c r="G8" s="14">
        <v>7.5044319766403955</v>
      </c>
      <c r="H8" s="14">
        <v>16.670658706890766</v>
      </c>
      <c r="I8" s="14">
        <v>5.9681951224939152</v>
      </c>
      <c r="J8" s="14">
        <v>2.1457000518673213</v>
      </c>
      <c r="K8" s="17"/>
      <c r="L8" s="14">
        <v>1.7498331649476224</v>
      </c>
      <c r="M8" s="14">
        <v>5.0035740458214386</v>
      </c>
      <c r="N8" s="15"/>
      <c r="O8" s="11" t="s">
        <v>28</v>
      </c>
      <c r="P8" s="12">
        <v>9.834951914813459</v>
      </c>
      <c r="Q8" s="13"/>
      <c r="R8" s="14">
        <v>52.555170909471883</v>
      </c>
      <c r="S8" s="14">
        <v>0</v>
      </c>
      <c r="T8" s="14"/>
      <c r="U8" s="14">
        <v>7.6099066905984047</v>
      </c>
      <c r="V8" s="14">
        <v>15.937585438286126</v>
      </c>
      <c r="W8" s="14">
        <v>0.98972577502318437</v>
      </c>
      <c r="X8" s="14">
        <v>7.2838595979903662</v>
      </c>
      <c r="Y8" s="17"/>
      <c r="Z8" s="14">
        <v>5.070407134339483</v>
      </c>
      <c r="AA8" s="14">
        <v>10.553344454290563</v>
      </c>
      <c r="AC8" s="11" t="s">
        <v>28</v>
      </c>
      <c r="AD8" s="12">
        <v>9.8788795275052443</v>
      </c>
      <c r="AE8" s="12"/>
      <c r="AF8" s="16">
        <v>49.395385118208303</v>
      </c>
      <c r="AG8" s="16">
        <v>0</v>
      </c>
      <c r="AH8" s="16"/>
      <c r="AI8" s="16">
        <v>7.3320062330969025</v>
      </c>
      <c r="AJ8" s="16">
        <v>15.768976995303561</v>
      </c>
      <c r="AK8" s="16">
        <v>1.0670719923088592</v>
      </c>
      <c r="AL8" s="16">
        <v>8.5695877154094298</v>
      </c>
      <c r="AM8" s="18"/>
      <c r="AN8" s="16">
        <v>5.4467617074920112</v>
      </c>
      <c r="AO8" s="16">
        <v>12.420210238180951</v>
      </c>
      <c r="AQ8" s="11" t="s">
        <v>24</v>
      </c>
      <c r="AR8" s="12">
        <v>9.8957682255872861</v>
      </c>
      <c r="AS8" s="12"/>
      <c r="AT8" s="16">
        <v>45.856015056709907</v>
      </c>
      <c r="AU8" s="16">
        <v>0.43043823590835234</v>
      </c>
      <c r="AV8" s="16"/>
      <c r="AW8" s="16">
        <v>6.6462650936183056</v>
      </c>
      <c r="AX8" s="16">
        <v>12.294073911570791</v>
      </c>
      <c r="AY8" s="16">
        <v>1.1987500298790066</v>
      </c>
      <c r="AZ8" s="16">
        <v>13.865225569145393</v>
      </c>
      <c r="BA8" s="18"/>
      <c r="BB8" s="16">
        <v>0</v>
      </c>
      <c r="BC8" s="16">
        <v>19.70923210316823</v>
      </c>
    </row>
    <row r="9" spans="1:55" x14ac:dyDescent="0.25">
      <c r="A9" s="11" t="s">
        <v>28</v>
      </c>
      <c r="B9" s="12">
        <v>9.4709138807906061</v>
      </c>
      <c r="C9" s="13"/>
      <c r="D9" s="14">
        <v>64.236768124323476</v>
      </c>
      <c r="E9" s="14">
        <v>0</v>
      </c>
      <c r="F9" s="14"/>
      <c r="G9" s="14">
        <v>9.2815227271379204</v>
      </c>
      <c r="H9" s="14">
        <v>15.22796027273581</v>
      </c>
      <c r="I9" s="14">
        <v>0.86084964763450311</v>
      </c>
      <c r="J9" s="14">
        <v>2.0631147110650883</v>
      </c>
      <c r="K9" s="17"/>
      <c r="L9" s="14">
        <v>5.1722192769570112</v>
      </c>
      <c r="M9" s="14">
        <v>3.1575652401461936</v>
      </c>
      <c r="N9" s="15"/>
      <c r="O9" s="11" t="s">
        <v>26</v>
      </c>
      <c r="P9" s="12">
        <v>9.8023320479218192</v>
      </c>
      <c r="Q9" s="13"/>
      <c r="R9" s="14">
        <v>54.432295090286452</v>
      </c>
      <c r="S9" s="14">
        <v>0.88760842478637114</v>
      </c>
      <c r="T9" s="14"/>
      <c r="U9" s="14">
        <v>6.8086974296555454</v>
      </c>
      <c r="V9" s="14">
        <v>12.847959262716952</v>
      </c>
      <c r="W9" s="14">
        <v>3.8889090063478555</v>
      </c>
      <c r="X9" s="14">
        <v>6.8641343534155492</v>
      </c>
      <c r="Y9" s="17"/>
      <c r="Z9" s="14">
        <v>0.40687403511779446</v>
      </c>
      <c r="AA9" s="14">
        <v>13.863522397673483</v>
      </c>
      <c r="AC9" s="11" t="s">
        <v>25</v>
      </c>
      <c r="AD9" s="12">
        <v>9.8684167084932142</v>
      </c>
      <c r="AE9" s="12"/>
      <c r="AF9" s="16">
        <v>49.966196282220395</v>
      </c>
      <c r="AG9" s="16">
        <v>0</v>
      </c>
      <c r="AH9" s="16"/>
      <c r="AI9" s="16">
        <v>16.259209435468382</v>
      </c>
      <c r="AJ9" s="16">
        <v>11.006771276158318</v>
      </c>
      <c r="AK9" s="16">
        <v>3.3415346946055755</v>
      </c>
      <c r="AL9" s="16">
        <v>8.5347515115431722</v>
      </c>
      <c r="AM9" s="18"/>
      <c r="AN9" s="16">
        <v>0.75766616428762867</v>
      </c>
      <c r="AO9" s="16">
        <v>10.133870635716523</v>
      </c>
      <c r="AQ9" s="11" t="s">
        <v>34</v>
      </c>
      <c r="AR9" s="12">
        <v>9.8725841255920805</v>
      </c>
      <c r="AS9" s="12"/>
      <c r="AT9" s="16">
        <v>48.936319500180424</v>
      </c>
      <c r="AU9" s="16">
        <v>0.76513510358301495</v>
      </c>
      <c r="AV9" s="16"/>
      <c r="AW9" s="16">
        <v>1.4412080725177538</v>
      </c>
      <c r="AX9" s="16">
        <v>14.273207794422666</v>
      </c>
      <c r="AY9" s="16">
        <v>2.6325835510568973</v>
      </c>
      <c r="AZ9" s="16">
        <v>11.99915443533291</v>
      </c>
      <c r="BA9" s="18"/>
      <c r="BB9" s="16">
        <v>3.2132105574786887</v>
      </c>
      <c r="BC9" s="16">
        <v>16.739180985427641</v>
      </c>
    </row>
    <row r="10" spans="1:55" x14ac:dyDescent="0.25">
      <c r="A10" s="11" t="s">
        <v>30</v>
      </c>
      <c r="B10" s="12">
        <v>9.4112808813320807</v>
      </c>
      <c r="C10" s="13"/>
      <c r="D10" s="14">
        <v>66.078462886529664</v>
      </c>
      <c r="E10" s="14">
        <v>1.0178666788683508</v>
      </c>
      <c r="F10" s="14"/>
      <c r="G10" s="14">
        <v>6.6027171297417171</v>
      </c>
      <c r="H10" s="14">
        <v>11.550732191398158</v>
      </c>
      <c r="I10" s="14">
        <v>6.143899455159338</v>
      </c>
      <c r="J10" s="14">
        <v>1.9701685291090194</v>
      </c>
      <c r="K10" s="17"/>
      <c r="L10" s="14">
        <v>1.0111349301145771</v>
      </c>
      <c r="M10" s="14">
        <v>5.6250181990791441</v>
      </c>
      <c r="N10" s="15"/>
      <c r="O10" s="11" t="s">
        <v>24</v>
      </c>
      <c r="P10" s="12">
        <v>9.7845792338511242</v>
      </c>
      <c r="Q10" s="13"/>
      <c r="R10" s="14">
        <v>54.531169245250524</v>
      </c>
      <c r="S10" s="14">
        <v>0.26057830540272109</v>
      </c>
      <c r="T10" s="14"/>
      <c r="U10" s="14">
        <v>6.600930062124716</v>
      </c>
      <c r="V10" s="14">
        <v>10.823703784536811</v>
      </c>
      <c r="W10" s="14">
        <v>1.1396120190968158</v>
      </c>
      <c r="X10" s="14">
        <v>10.128306320123279</v>
      </c>
      <c r="Y10" s="17"/>
      <c r="Z10" s="14">
        <v>0</v>
      </c>
      <c r="AA10" s="14">
        <v>16.515700263465153</v>
      </c>
      <c r="AC10" s="11" t="s">
        <v>24</v>
      </c>
      <c r="AD10" s="12">
        <v>9.8681967456885591</v>
      </c>
      <c r="AE10" s="12"/>
      <c r="AF10" s="16">
        <v>48.867039082753969</v>
      </c>
      <c r="AG10" s="16">
        <v>0.34609098426812246</v>
      </c>
      <c r="AH10" s="16"/>
      <c r="AI10" s="16">
        <v>6.3017383938672902</v>
      </c>
      <c r="AJ10" s="16">
        <v>12.636805869854317</v>
      </c>
      <c r="AK10" s="16">
        <v>1.1810022377642182</v>
      </c>
      <c r="AL10" s="16">
        <v>12.918890806836735</v>
      </c>
      <c r="AM10" s="18"/>
      <c r="AN10" s="16">
        <v>0</v>
      </c>
      <c r="AO10" s="16">
        <v>17.748432624655333</v>
      </c>
      <c r="AQ10" s="11" t="s">
        <v>27</v>
      </c>
      <c r="AR10" s="12">
        <v>9.8665764817344979</v>
      </c>
      <c r="AS10" s="12"/>
      <c r="AT10" s="16">
        <v>50.207879536543928</v>
      </c>
      <c r="AU10" s="16">
        <v>3.0014614084074505</v>
      </c>
      <c r="AV10" s="16"/>
      <c r="AW10" s="16">
        <v>3.831513888573832</v>
      </c>
      <c r="AX10" s="16">
        <v>8.7339502826940461</v>
      </c>
      <c r="AY10" s="16">
        <v>3.8511088425292188</v>
      </c>
      <c r="AZ10" s="16">
        <v>12.549724327785841</v>
      </c>
      <c r="BA10" s="18"/>
      <c r="BB10" s="16">
        <v>0.87868264391880291</v>
      </c>
      <c r="BC10" s="16">
        <v>16.945679069546856</v>
      </c>
    </row>
    <row r="11" spans="1:55" x14ac:dyDescent="0.25">
      <c r="A11" s="11" t="s">
        <v>31</v>
      </c>
      <c r="B11" s="12">
        <v>9.3970792345111658</v>
      </c>
      <c r="C11" s="13"/>
      <c r="D11" s="14">
        <v>66.355028908358378</v>
      </c>
      <c r="E11" s="14">
        <v>0</v>
      </c>
      <c r="F11" s="14"/>
      <c r="G11" s="14">
        <v>5.5916181797972264</v>
      </c>
      <c r="H11" s="14">
        <v>10.039757068597318</v>
      </c>
      <c r="I11" s="14">
        <v>7.7908754043808575</v>
      </c>
      <c r="J11" s="14">
        <v>0.96378540477250041</v>
      </c>
      <c r="K11" s="17"/>
      <c r="L11" s="14">
        <v>2.4745822593392846</v>
      </c>
      <c r="M11" s="14">
        <v>6.7843527747544385</v>
      </c>
      <c r="N11" s="15"/>
      <c r="O11" s="11" t="s">
        <v>25</v>
      </c>
      <c r="P11" s="12">
        <v>9.7418074925037939</v>
      </c>
      <c r="Q11" s="13"/>
      <c r="R11" s="14">
        <v>57.453648795519861</v>
      </c>
      <c r="S11" s="14">
        <v>0</v>
      </c>
      <c r="T11" s="14"/>
      <c r="U11" s="14">
        <v>12.40555106451343</v>
      </c>
      <c r="V11" s="14">
        <v>10.266615899389194</v>
      </c>
      <c r="W11" s="14">
        <v>4.6003955675688175</v>
      </c>
      <c r="X11" s="14">
        <v>6.625297540015036</v>
      </c>
      <c r="Y11" s="17"/>
      <c r="Z11" s="14">
        <v>0.70527731109522795</v>
      </c>
      <c r="AA11" s="14">
        <v>7.9432138218984383</v>
      </c>
      <c r="AC11" s="11" t="s">
        <v>26</v>
      </c>
      <c r="AD11" s="12">
        <v>9.8198864572987805</v>
      </c>
      <c r="AE11" s="12"/>
      <c r="AF11" s="16">
        <v>53.190821553183113</v>
      </c>
      <c r="AG11" s="16">
        <v>0.92432255012908759</v>
      </c>
      <c r="AH11" s="16"/>
      <c r="AI11" s="16">
        <v>6.4329401934359929</v>
      </c>
      <c r="AJ11" s="16">
        <v>12.341500523821001</v>
      </c>
      <c r="AK11" s="16">
        <v>3.502593951190327</v>
      </c>
      <c r="AL11" s="16">
        <v>7.2277829328744589</v>
      </c>
      <c r="AM11" s="18"/>
      <c r="AN11" s="16">
        <v>0.40150027228836793</v>
      </c>
      <c r="AO11" s="16">
        <v>15.978538023077638</v>
      </c>
      <c r="AQ11" s="11" t="s">
        <v>25</v>
      </c>
      <c r="AR11" s="12">
        <v>9.8636133850778034</v>
      </c>
      <c r="AS11" s="12"/>
      <c r="AT11" s="16">
        <v>50.652493200464946</v>
      </c>
      <c r="AU11" s="16">
        <v>0</v>
      </c>
      <c r="AV11" s="16"/>
      <c r="AW11" s="16">
        <v>13.426626912603362</v>
      </c>
      <c r="AX11" s="16">
        <v>9.6944388996143722</v>
      </c>
      <c r="AY11" s="16">
        <v>3.0957172486738704</v>
      </c>
      <c r="AZ11" s="16">
        <v>10.879349186811693</v>
      </c>
      <c r="BA11" s="18"/>
      <c r="BB11" s="16">
        <v>0.80374032331327216</v>
      </c>
      <c r="BC11" s="16">
        <v>11.447634228518487</v>
      </c>
    </row>
    <row r="12" spans="1:55" x14ac:dyDescent="0.25">
      <c r="A12" s="11" t="s">
        <v>32</v>
      </c>
      <c r="B12" s="12">
        <v>9.1643553027597342</v>
      </c>
      <c r="C12" s="13"/>
      <c r="D12" s="14">
        <v>58.152038774294326</v>
      </c>
      <c r="E12" s="14">
        <v>0</v>
      </c>
      <c r="F12" s="14"/>
      <c r="G12" s="14">
        <v>13.665021885053944</v>
      </c>
      <c r="H12" s="14">
        <v>18.476286839138925</v>
      </c>
      <c r="I12" s="14">
        <v>0.87498569196087783</v>
      </c>
      <c r="J12" s="14">
        <v>3.068837219006328</v>
      </c>
      <c r="K12" s="17"/>
      <c r="L12" s="14">
        <v>4.5876763727001419</v>
      </c>
      <c r="M12" s="14">
        <v>1.1751532178454511</v>
      </c>
      <c r="N12" s="15"/>
      <c r="O12" s="11" t="s">
        <v>31</v>
      </c>
      <c r="P12" s="12">
        <v>9.7275384307982264</v>
      </c>
      <c r="Q12" s="13"/>
      <c r="R12" s="14">
        <v>56.757447671466942</v>
      </c>
      <c r="S12" s="14">
        <v>0</v>
      </c>
      <c r="T12" s="14"/>
      <c r="U12" s="14">
        <v>5.211347616797843</v>
      </c>
      <c r="V12" s="14">
        <v>9.1281719105340198</v>
      </c>
      <c r="W12" s="14">
        <v>5.3509587015455748</v>
      </c>
      <c r="X12" s="14">
        <v>3.2296813585938473</v>
      </c>
      <c r="Y12" s="17"/>
      <c r="Z12" s="14">
        <v>1.0524921386389929</v>
      </c>
      <c r="AA12" s="14">
        <v>19.269900602422759</v>
      </c>
      <c r="AC12" s="11" t="s">
        <v>31</v>
      </c>
      <c r="AD12" s="12">
        <v>9.7608935214052988</v>
      </c>
      <c r="AE12" s="12"/>
      <c r="AF12" s="16">
        <v>54.655255854556394</v>
      </c>
      <c r="AG12" s="16">
        <v>0</v>
      </c>
      <c r="AH12" s="16"/>
      <c r="AI12" s="16">
        <v>4.8826022680652263</v>
      </c>
      <c r="AJ12" s="16">
        <v>8.5665659471634203</v>
      </c>
      <c r="AK12" s="16">
        <v>5.1352926185467185</v>
      </c>
      <c r="AL12" s="16">
        <v>3.6698727667153976</v>
      </c>
      <c r="AM12" s="18"/>
      <c r="AN12" s="16">
        <v>1.0197731523192071</v>
      </c>
      <c r="AO12" s="16">
        <v>22.070637392633632</v>
      </c>
      <c r="AQ12" s="11" t="s">
        <v>33</v>
      </c>
      <c r="AR12" s="12">
        <v>9.8228039334392552</v>
      </c>
      <c r="AS12" s="12"/>
      <c r="AT12" s="16">
        <v>50.608496128645399</v>
      </c>
      <c r="AU12" s="16">
        <v>0.16085687026567871</v>
      </c>
      <c r="AV12" s="16"/>
      <c r="AW12" s="16">
        <v>1.8303699065465715</v>
      </c>
      <c r="AX12" s="16">
        <v>11.866941662888644</v>
      </c>
      <c r="AY12" s="16">
        <v>3.3013473594468747</v>
      </c>
      <c r="AZ12" s="16">
        <v>9.0218203070993805</v>
      </c>
      <c r="BA12" s="18"/>
      <c r="BB12" s="16">
        <v>0.16241748757825381</v>
      </c>
      <c r="BC12" s="16">
        <v>23.047750277529211</v>
      </c>
    </row>
    <row r="13" spans="1:55" x14ac:dyDescent="0.25">
      <c r="A13" s="11" t="s">
        <v>25</v>
      </c>
      <c r="B13" s="12">
        <v>8.9691388764631128</v>
      </c>
      <c r="C13" s="13"/>
      <c r="D13" s="14">
        <v>66.012435094805625</v>
      </c>
      <c r="E13" s="14">
        <v>0</v>
      </c>
      <c r="F13" s="14"/>
      <c r="G13" s="14">
        <v>13.715382028814375</v>
      </c>
      <c r="H13" s="14">
        <v>10.598282252547303</v>
      </c>
      <c r="I13" s="14">
        <v>2.2314373179324893</v>
      </c>
      <c r="J13" s="14">
        <v>2.3332970697097535</v>
      </c>
      <c r="K13" s="17"/>
      <c r="L13" s="14">
        <v>0.64384273073636455</v>
      </c>
      <c r="M13" s="14">
        <v>4.465323505454097</v>
      </c>
      <c r="N13" s="15"/>
      <c r="O13" s="11" t="s">
        <v>30</v>
      </c>
      <c r="P13" s="12">
        <v>9.6783902690728425</v>
      </c>
      <c r="Q13" s="13"/>
      <c r="R13" s="14">
        <v>59.916640913387667</v>
      </c>
      <c r="S13" s="14">
        <v>1.1390084409213184</v>
      </c>
      <c r="T13" s="14"/>
      <c r="U13" s="14">
        <v>6.0588241364058426</v>
      </c>
      <c r="V13" s="14">
        <v>9.8864085560291564</v>
      </c>
      <c r="W13" s="14">
        <v>4.6165007453885627</v>
      </c>
      <c r="X13" s="14">
        <v>7.0705474279198617</v>
      </c>
      <c r="Y13" s="17"/>
      <c r="Z13" s="14">
        <v>0.38579665853905626</v>
      </c>
      <c r="AA13" s="14">
        <v>10.926273121408531</v>
      </c>
      <c r="AC13" s="11" t="s">
        <v>30</v>
      </c>
      <c r="AD13" s="12">
        <v>9.7188482188367207</v>
      </c>
      <c r="AE13" s="12"/>
      <c r="AF13" s="16">
        <v>58.404410972804655</v>
      </c>
      <c r="AG13" s="16">
        <v>1.1468088674242241</v>
      </c>
      <c r="AH13" s="16"/>
      <c r="AI13" s="16">
        <v>5.5926858009243148</v>
      </c>
      <c r="AJ13" s="16">
        <v>10.097091864135965</v>
      </c>
      <c r="AK13" s="16">
        <v>4.1785647020422934</v>
      </c>
      <c r="AL13" s="16">
        <v>7.9602783080811976</v>
      </c>
      <c r="AM13" s="18"/>
      <c r="AN13" s="16">
        <v>0.41511575295486869</v>
      </c>
      <c r="AO13" s="16">
        <v>12.205043731632481</v>
      </c>
      <c r="AQ13" s="11" t="s">
        <v>26</v>
      </c>
      <c r="AR13" s="12">
        <v>9.8157221829046506</v>
      </c>
      <c r="AS13" s="12"/>
      <c r="AT13" s="16">
        <v>52.738017125402926</v>
      </c>
      <c r="AU13" s="16">
        <v>1.0517893165046219</v>
      </c>
      <c r="AV13" s="16"/>
      <c r="AW13" s="16">
        <v>5.9499843875095753</v>
      </c>
      <c r="AX13" s="16">
        <v>10.58501917629169</v>
      </c>
      <c r="AY13" s="16">
        <v>3.0192748445835358</v>
      </c>
      <c r="AZ13" s="16">
        <v>7.0173257386161758</v>
      </c>
      <c r="BA13" s="18"/>
      <c r="BB13" s="16">
        <v>0.23647285532800022</v>
      </c>
      <c r="BC13" s="16">
        <v>19.402116555763467</v>
      </c>
    </row>
    <row r="14" spans="1:55" x14ac:dyDescent="0.25">
      <c r="A14" s="11" t="s">
        <v>27</v>
      </c>
      <c r="B14" s="12">
        <v>8.9100157642511046</v>
      </c>
      <c r="C14" s="13"/>
      <c r="D14" s="14">
        <v>72.807144602095448</v>
      </c>
      <c r="E14" s="14">
        <v>2.5759602416508849</v>
      </c>
      <c r="F14" s="14"/>
      <c r="G14" s="14">
        <v>3.2447538837684635</v>
      </c>
      <c r="H14" s="14">
        <v>9.587562699604284</v>
      </c>
      <c r="I14" s="14">
        <v>0.37532210953567496</v>
      </c>
      <c r="J14" s="14">
        <v>4.8691886194102656</v>
      </c>
      <c r="K14" s="17"/>
      <c r="L14" s="14">
        <v>1.2218659445434203</v>
      </c>
      <c r="M14" s="14">
        <v>5.3182018993915818</v>
      </c>
      <c r="N14" s="15"/>
      <c r="O14" s="11" t="s">
        <v>29</v>
      </c>
      <c r="P14" s="12">
        <v>9.6769715645715575</v>
      </c>
      <c r="Q14" s="13"/>
      <c r="R14" s="14">
        <v>58.783743543990596</v>
      </c>
      <c r="S14" s="14">
        <v>4.5544576454441248E-3</v>
      </c>
      <c r="T14" s="14"/>
      <c r="U14" s="14">
        <v>4.9131496470652447</v>
      </c>
      <c r="V14" s="14">
        <v>12.650929558860376</v>
      </c>
      <c r="W14" s="14">
        <v>1.7049985011484476</v>
      </c>
      <c r="X14" s="14">
        <v>5.8160346120963471</v>
      </c>
      <c r="Y14" s="17"/>
      <c r="Z14" s="14">
        <v>0.48659661182368935</v>
      </c>
      <c r="AA14" s="14">
        <v>15.639993067369851</v>
      </c>
      <c r="AC14" s="11" t="s">
        <v>29</v>
      </c>
      <c r="AD14" s="12">
        <v>9.7090881754301961</v>
      </c>
      <c r="AE14" s="12"/>
      <c r="AF14" s="16">
        <v>57.263238216613743</v>
      </c>
      <c r="AG14" s="16">
        <v>0.28763986720701795</v>
      </c>
      <c r="AH14" s="16"/>
      <c r="AI14" s="16">
        <v>4.222213602982869</v>
      </c>
      <c r="AJ14" s="16">
        <v>10.919372270658902</v>
      </c>
      <c r="AK14" s="16">
        <v>1.661293991096396</v>
      </c>
      <c r="AL14" s="16">
        <v>6.2412610003129307</v>
      </c>
      <c r="AM14" s="18"/>
      <c r="AN14" s="16">
        <v>0.62851595656595927</v>
      </c>
      <c r="AO14" s="16">
        <v>18.77646509456217</v>
      </c>
      <c r="AQ14" s="11" t="s">
        <v>29</v>
      </c>
      <c r="AR14" s="12">
        <v>9.7895835273957861</v>
      </c>
      <c r="AS14" s="12"/>
      <c r="AT14" s="16">
        <v>53.440439752388222</v>
      </c>
      <c r="AU14" s="16">
        <v>0</v>
      </c>
      <c r="AV14" s="16"/>
      <c r="AW14" s="16">
        <v>4.0774890532440926</v>
      </c>
      <c r="AX14" s="16">
        <v>11.545193968149842</v>
      </c>
      <c r="AY14" s="16">
        <v>2.5007580167115622</v>
      </c>
      <c r="AZ14" s="16">
        <v>7.2821969945237983</v>
      </c>
      <c r="BA14" s="18"/>
      <c r="BB14" s="16">
        <v>0.58123010560075861</v>
      </c>
      <c r="BC14" s="16">
        <v>20.572692109381734</v>
      </c>
    </row>
    <row r="15" spans="1:55" x14ac:dyDescent="0.25">
      <c r="A15" s="11" t="s">
        <v>34</v>
      </c>
      <c r="B15" s="12">
        <v>8.6233637472604414</v>
      </c>
      <c r="C15" s="13"/>
      <c r="D15" s="14">
        <v>75.268701363168745</v>
      </c>
      <c r="E15" s="14">
        <v>0.85117509878259201</v>
      </c>
      <c r="F15" s="14"/>
      <c r="G15" s="14">
        <v>2.1321895694603974</v>
      </c>
      <c r="H15" s="14">
        <v>11.085174893023639</v>
      </c>
      <c r="I15" s="14">
        <v>3.0660853703615749</v>
      </c>
      <c r="J15" s="14">
        <v>2.8824391193679491</v>
      </c>
      <c r="K15" s="17"/>
      <c r="L15" s="14">
        <v>1.8786015404864072</v>
      </c>
      <c r="M15" s="14">
        <v>2.8356330453486867</v>
      </c>
      <c r="N15" s="15"/>
      <c r="O15" s="11" t="s">
        <v>33</v>
      </c>
      <c r="P15" s="12">
        <v>9.6066092120487365</v>
      </c>
      <c r="Q15" s="13"/>
      <c r="R15" s="14">
        <v>60.593427532122803</v>
      </c>
      <c r="S15" s="14">
        <v>0</v>
      </c>
      <c r="T15" s="14"/>
      <c r="U15" s="14">
        <v>1.958088165121324</v>
      </c>
      <c r="V15" s="14">
        <v>12.910101465795698</v>
      </c>
      <c r="W15" s="14">
        <v>3.2078098227801446</v>
      </c>
      <c r="X15" s="14">
        <v>5.1213867448526846</v>
      </c>
      <c r="Y15" s="17"/>
      <c r="Z15" s="14">
        <v>0.10924358112410307</v>
      </c>
      <c r="AA15" s="14">
        <v>16.099942688203239</v>
      </c>
      <c r="AC15" s="11" t="s">
        <v>33</v>
      </c>
      <c r="AD15" s="12">
        <v>9.6756457108152247</v>
      </c>
      <c r="AE15" s="12"/>
      <c r="AF15" s="16">
        <v>58.131759217935695</v>
      </c>
      <c r="AG15" s="16">
        <v>0</v>
      </c>
      <c r="AH15" s="16"/>
      <c r="AI15" s="16">
        <v>2.0987905950104606</v>
      </c>
      <c r="AJ15" s="16">
        <v>11.684010328252191</v>
      </c>
      <c r="AK15" s="16">
        <v>2.8910017051279531</v>
      </c>
      <c r="AL15" s="16">
        <v>6.1283021752208633</v>
      </c>
      <c r="AM15" s="18"/>
      <c r="AN15" s="16">
        <v>0.10489837933009016</v>
      </c>
      <c r="AO15" s="16">
        <v>18.961237599122754</v>
      </c>
      <c r="AQ15" s="11" t="s">
        <v>31</v>
      </c>
      <c r="AR15" s="12">
        <v>9.7852758414441645</v>
      </c>
      <c r="AS15" s="12"/>
      <c r="AT15" s="16">
        <v>51.969726839367858</v>
      </c>
      <c r="AU15" s="16">
        <v>0</v>
      </c>
      <c r="AV15" s="16"/>
      <c r="AW15" s="16">
        <v>4.2822660912616817</v>
      </c>
      <c r="AX15" s="16">
        <v>7.6274313713503279</v>
      </c>
      <c r="AY15" s="16">
        <v>4.73759046921331</v>
      </c>
      <c r="AZ15" s="16">
        <v>4.3450033623024309</v>
      </c>
      <c r="BA15" s="18"/>
      <c r="BB15" s="16">
        <v>0.79553616164010388</v>
      </c>
      <c r="BC15" s="16">
        <v>26.242445704864291</v>
      </c>
    </row>
    <row r="16" spans="1:55" x14ac:dyDescent="0.25">
      <c r="A16" s="11" t="s">
        <v>33</v>
      </c>
      <c r="B16" s="12">
        <v>8.0431946571019957</v>
      </c>
      <c r="C16" s="13"/>
      <c r="D16" s="14">
        <v>79.147317720741583</v>
      </c>
      <c r="E16" s="14">
        <v>0</v>
      </c>
      <c r="F16" s="14"/>
      <c r="G16" s="14">
        <v>0.91041792438536984</v>
      </c>
      <c r="H16" s="14">
        <v>10.064480277569263</v>
      </c>
      <c r="I16" s="14">
        <v>1.8330316456761566</v>
      </c>
      <c r="J16" s="14">
        <v>1.4239928719409072</v>
      </c>
      <c r="K16" s="17"/>
      <c r="L16" s="14">
        <v>0.55291198148934384</v>
      </c>
      <c r="M16" s="14">
        <v>6.0678475781973837</v>
      </c>
      <c r="N16" s="15"/>
      <c r="O16" s="11" t="s">
        <v>34</v>
      </c>
      <c r="P16" s="12">
        <v>9.5970226007498116</v>
      </c>
      <c r="Q16" s="13"/>
      <c r="R16" s="14">
        <v>62.143969777219709</v>
      </c>
      <c r="S16" s="14">
        <v>0.71510570525978079</v>
      </c>
      <c r="T16" s="14"/>
      <c r="U16" s="14">
        <v>2.1684401011664183</v>
      </c>
      <c r="V16" s="14">
        <v>10.437663066575672</v>
      </c>
      <c r="W16" s="14">
        <v>3.8490151775108283</v>
      </c>
      <c r="X16" s="14">
        <v>5.9591773934157581</v>
      </c>
      <c r="Y16" s="17"/>
      <c r="Z16" s="14">
        <v>3.4727920422414051</v>
      </c>
      <c r="AA16" s="14">
        <v>11.25383673661041</v>
      </c>
      <c r="AC16" s="11" t="s">
        <v>34</v>
      </c>
      <c r="AD16" s="12">
        <v>9.6695985264802626</v>
      </c>
      <c r="AE16" s="12"/>
      <c r="AF16" s="16">
        <v>59.729654262768349</v>
      </c>
      <c r="AG16" s="16">
        <v>0.33551531337483748</v>
      </c>
      <c r="AH16" s="16"/>
      <c r="AI16" s="16">
        <v>1.9657885238723467</v>
      </c>
      <c r="AJ16" s="16">
        <v>11.282070259790608</v>
      </c>
      <c r="AK16" s="16">
        <v>2.9459546595251394</v>
      </c>
      <c r="AL16" s="16">
        <v>6.9837820981776151</v>
      </c>
      <c r="AM16" s="18"/>
      <c r="AN16" s="16">
        <v>3.4412656737273957</v>
      </c>
      <c r="AO16" s="16">
        <v>13.315969208763722</v>
      </c>
      <c r="AQ16" s="11" t="s">
        <v>30</v>
      </c>
      <c r="AR16" s="12">
        <v>9.7746587601358357</v>
      </c>
      <c r="AS16" s="12"/>
      <c r="AT16" s="16">
        <v>55.834026778961821</v>
      </c>
      <c r="AU16" s="16">
        <v>1.2782807969951564</v>
      </c>
      <c r="AV16" s="16"/>
      <c r="AW16" s="16">
        <v>5.3479441798104661</v>
      </c>
      <c r="AX16" s="16">
        <v>8.9748669904642906</v>
      </c>
      <c r="AY16" s="16">
        <v>3.9006553328677778</v>
      </c>
      <c r="AZ16" s="16">
        <v>9.4253320494356743</v>
      </c>
      <c r="BA16" s="18"/>
      <c r="BB16" s="16">
        <v>0.33646104960167011</v>
      </c>
      <c r="BC16" s="16">
        <v>14.902432821863151</v>
      </c>
    </row>
    <row r="17" spans="1:55" x14ac:dyDescent="0.25">
      <c r="A17" s="11" t="s">
        <v>24</v>
      </c>
      <c r="B17" s="12">
        <v>5.3526694269017137</v>
      </c>
      <c r="C17" s="13"/>
      <c r="D17" s="14">
        <v>84.471063752061355</v>
      </c>
      <c r="E17" s="14">
        <v>0</v>
      </c>
      <c r="F17" s="14"/>
      <c r="G17" s="14">
        <v>5.7634381054152071</v>
      </c>
      <c r="H17" s="14">
        <v>2.8805758377682156</v>
      </c>
      <c r="I17" s="14">
        <v>0</v>
      </c>
      <c r="J17" s="14">
        <v>3.2254563453904157</v>
      </c>
      <c r="K17" s="17"/>
      <c r="L17" s="14">
        <v>0</v>
      </c>
      <c r="M17" s="14">
        <v>3.6594659593647938</v>
      </c>
      <c r="N17" s="15"/>
      <c r="O17" s="11" t="s">
        <v>32</v>
      </c>
      <c r="P17" s="12">
        <v>8.7678808370555537</v>
      </c>
      <c r="Q17" s="13"/>
      <c r="R17" s="14">
        <v>65.555610089204507</v>
      </c>
      <c r="S17" s="14">
        <v>0</v>
      </c>
      <c r="T17" s="14"/>
      <c r="U17" s="14">
        <v>8.1386905231708084</v>
      </c>
      <c r="V17" s="14">
        <v>10.769545740661064</v>
      </c>
      <c r="W17" s="14">
        <v>0.98304431257324132</v>
      </c>
      <c r="X17" s="14">
        <v>7.2334456012759993</v>
      </c>
      <c r="Y17" s="17"/>
      <c r="Z17" s="14">
        <v>4.1481696131380517</v>
      </c>
      <c r="AA17" s="14">
        <v>3.1714941199763085</v>
      </c>
      <c r="AC17" s="11" t="s">
        <v>32</v>
      </c>
      <c r="AD17" s="12">
        <v>9.1354539956408143</v>
      </c>
      <c r="AE17" s="12"/>
      <c r="AF17" s="16">
        <v>60.570855544738642</v>
      </c>
      <c r="AG17" s="16">
        <v>0</v>
      </c>
      <c r="AH17" s="16"/>
      <c r="AI17" s="16">
        <v>8.3632406371582153</v>
      </c>
      <c r="AJ17" s="16">
        <v>11.328602879393129</v>
      </c>
      <c r="AK17" s="16">
        <v>1.2429288482441034</v>
      </c>
      <c r="AL17" s="16">
        <v>8.6789397076403603</v>
      </c>
      <c r="AM17" s="18"/>
      <c r="AN17" s="16">
        <v>4.2691478442173327</v>
      </c>
      <c r="AO17" s="16">
        <v>5.5462845386082202</v>
      </c>
      <c r="AQ17" s="11" t="s">
        <v>32</v>
      </c>
      <c r="AR17" s="12">
        <v>9.2901718796868735</v>
      </c>
      <c r="AS17" s="12"/>
      <c r="AT17" s="16">
        <v>57.860432353109381</v>
      </c>
      <c r="AU17" s="16">
        <v>0</v>
      </c>
      <c r="AV17" s="16"/>
      <c r="AW17" s="16">
        <v>8.4572153071581191</v>
      </c>
      <c r="AX17" s="16">
        <v>8.4650878013178534</v>
      </c>
      <c r="AY17" s="16">
        <v>1.1289094258675327</v>
      </c>
      <c r="AZ17" s="16">
        <v>10.920437077509568</v>
      </c>
      <c r="BA17" s="18"/>
      <c r="BB17" s="16">
        <v>4.3338978441470628</v>
      </c>
      <c r="BC17" s="16">
        <v>8.8340201908904739</v>
      </c>
    </row>
    <row r="18" spans="1:55" s="2" customFormat="1" ht="15.75" thickBot="1" x14ac:dyDescent="0.3">
      <c r="A18" s="19" t="s">
        <v>18</v>
      </c>
      <c r="B18" s="20">
        <v>9.1178620657577749</v>
      </c>
      <c r="D18" s="21">
        <v>67.061632941595107</v>
      </c>
      <c r="E18" s="21">
        <v>0.69210383445303281</v>
      </c>
      <c r="F18" s="22"/>
      <c r="G18" s="21">
        <v>7.3085992697690214</v>
      </c>
      <c r="H18" s="21">
        <v>11.936606709839124</v>
      </c>
      <c r="I18" s="21">
        <v>4.0525659506047962</v>
      </c>
      <c r="J18" s="21">
        <v>2.3497232122178615</v>
      </c>
      <c r="L18" s="21">
        <v>1.4851768515885679</v>
      </c>
      <c r="M18" s="21">
        <v>5.1135912299324762</v>
      </c>
      <c r="N18" s="15"/>
      <c r="O18" s="19" t="s">
        <v>18</v>
      </c>
      <c r="P18" s="20">
        <v>9.6929743928654002</v>
      </c>
      <c r="R18" s="21">
        <v>56.841928619131174</v>
      </c>
      <c r="S18" s="21">
        <v>0.90644892730583904</v>
      </c>
      <c r="T18" s="22"/>
      <c r="U18" s="21">
        <v>5.8946920927461388</v>
      </c>
      <c r="V18" s="21">
        <v>11.238049005504754</v>
      </c>
      <c r="W18" s="21">
        <v>4.2753852957046083</v>
      </c>
      <c r="X18" s="21">
        <v>6.8597684626040865</v>
      </c>
      <c r="Z18" s="21">
        <v>1.040699477162091</v>
      </c>
      <c r="AA18" s="21">
        <v>12.943028119841307</v>
      </c>
      <c r="AC18" s="19" t="s">
        <v>18</v>
      </c>
      <c r="AD18" s="23">
        <v>9.763261519651941</v>
      </c>
      <c r="AE18" s="23"/>
      <c r="AF18" s="24">
        <v>54.328766898023609</v>
      </c>
      <c r="AG18" s="24">
        <v>0.99284196485970244</v>
      </c>
      <c r="AH18" s="24"/>
      <c r="AI18" s="24">
        <v>5.498028563902162</v>
      </c>
      <c r="AJ18" s="24">
        <v>11.08606494457193</v>
      </c>
      <c r="AK18" s="24">
        <v>3.8800775082255496</v>
      </c>
      <c r="AL18" s="24">
        <v>7.6671239232964234</v>
      </c>
      <c r="AM18" s="24"/>
      <c r="AN18" s="24">
        <v>1.1299831880179563</v>
      </c>
      <c r="AO18" s="24">
        <v>15.417113009102662</v>
      </c>
      <c r="AQ18" s="19" t="s">
        <v>18</v>
      </c>
      <c r="AR18" s="23">
        <v>9.829287897050234</v>
      </c>
      <c r="AS18" s="23"/>
      <c r="AT18" s="24">
        <v>50.901575521382661</v>
      </c>
      <c r="AU18" s="24">
        <v>1.1367046903727467</v>
      </c>
      <c r="AV18" s="24"/>
      <c r="AW18" s="24">
        <v>5.5601479890919538</v>
      </c>
      <c r="AX18" s="24">
        <v>10.551941391742156</v>
      </c>
      <c r="AY18" s="24">
        <v>3.2012629234918495</v>
      </c>
      <c r="AZ18" s="24">
        <v>9.81014775870932</v>
      </c>
      <c r="BA18" s="24"/>
      <c r="BB18" s="24">
        <v>1.0439116291396007</v>
      </c>
      <c r="BC18" s="24">
        <v>17.794308096069699</v>
      </c>
    </row>
    <row r="19" spans="1:55" s="2" customFormat="1" x14ac:dyDescent="0.25">
      <c r="A19" s="25" t="s">
        <v>37</v>
      </c>
      <c r="N19" s="15"/>
      <c r="O19" s="25" t="s">
        <v>37</v>
      </c>
      <c r="AC19" s="25" t="s">
        <v>37</v>
      </c>
      <c r="AQ19" s="25" t="s">
        <v>37</v>
      </c>
    </row>
    <row r="20" spans="1:55" ht="14.25" customHeight="1" x14ac:dyDescent="0.25">
      <c r="A20" s="1" t="s">
        <v>19</v>
      </c>
      <c r="L20" s="2"/>
      <c r="O20" s="1" t="s">
        <v>19</v>
      </c>
      <c r="Z20" s="2"/>
      <c r="AC20" s="1" t="s">
        <v>19</v>
      </c>
      <c r="AN20" s="2"/>
      <c r="AQ20" s="1" t="s">
        <v>19</v>
      </c>
      <c r="BB20" s="2"/>
    </row>
    <row r="21" spans="1:55" x14ac:dyDescent="0.25">
      <c r="A21" s="26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O21" s="26" t="s">
        <v>20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C21" s="26" t="s">
        <v>20</v>
      </c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Q21" s="26" t="s">
        <v>20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x14ac:dyDescent="0.25">
      <c r="A22" s="2" t="s">
        <v>21</v>
      </c>
      <c r="L22" s="2"/>
      <c r="O22" s="2" t="s">
        <v>21</v>
      </c>
      <c r="Z22" s="2"/>
      <c r="AC22" s="2" t="s">
        <v>21</v>
      </c>
      <c r="AN22" s="2"/>
      <c r="AQ22" s="2" t="s">
        <v>21</v>
      </c>
      <c r="BB22" s="2"/>
    </row>
    <row r="23" spans="1:55" x14ac:dyDescent="0.25">
      <c r="A23" s="2" t="s">
        <v>22</v>
      </c>
      <c r="O23" s="2" t="s">
        <v>22</v>
      </c>
      <c r="AC23" s="2" t="s">
        <v>22</v>
      </c>
      <c r="AQ23" s="2" t="s">
        <v>22</v>
      </c>
    </row>
    <row r="24" spans="1:55" x14ac:dyDescent="0.25">
      <c r="A24" s="2"/>
      <c r="B24" s="2"/>
      <c r="O24" s="2"/>
      <c r="AC24" s="2"/>
      <c r="AQ24" s="2"/>
    </row>
    <row r="25" spans="1:55" x14ac:dyDescent="0.25">
      <c r="A25" s="27" t="s">
        <v>23</v>
      </c>
      <c r="O25" s="27" t="s">
        <v>23</v>
      </c>
      <c r="AC25" s="27" t="s">
        <v>23</v>
      </c>
      <c r="AQ25" s="27" t="s">
        <v>23</v>
      </c>
    </row>
    <row r="26" spans="1:55" x14ac:dyDescent="0.25">
      <c r="D26" s="28"/>
      <c r="E26" s="28"/>
      <c r="G26" s="28"/>
      <c r="H26" s="28"/>
      <c r="I26" s="28"/>
      <c r="J26" s="28"/>
      <c r="M26" s="28"/>
      <c r="U26" s="28"/>
    </row>
    <row r="27" spans="1:5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</row>
    <row r="28" spans="1:55" x14ac:dyDescent="0.25">
      <c r="A28" s="11"/>
      <c r="B28" s="12"/>
      <c r="C28" s="13"/>
      <c r="D28" s="14"/>
      <c r="E28" s="14"/>
      <c r="F28" s="14"/>
      <c r="G28" s="14"/>
      <c r="H28" s="14"/>
      <c r="I28" s="14"/>
      <c r="J28" s="14"/>
      <c r="K28" s="17"/>
      <c r="L28" s="14"/>
      <c r="M28" s="14"/>
      <c r="N28" s="29"/>
      <c r="P28" s="12"/>
      <c r="Q28" s="13"/>
      <c r="R28" s="14"/>
      <c r="S28" s="14"/>
      <c r="T28" s="14"/>
      <c r="U28" s="14"/>
      <c r="V28" s="14"/>
      <c r="W28" s="14"/>
      <c r="X28" s="14"/>
      <c r="Y28" s="17"/>
      <c r="Z28" s="14"/>
      <c r="AA28" s="14"/>
      <c r="AB28" s="29"/>
      <c r="AC28" s="11"/>
      <c r="AD28" s="12"/>
      <c r="AE28" s="12"/>
      <c r="AF28" s="16"/>
      <c r="AG28" s="16"/>
      <c r="AH28" s="16"/>
      <c r="AI28" s="16"/>
      <c r="AJ28" s="16"/>
      <c r="AK28" s="16"/>
      <c r="AL28" s="16"/>
      <c r="AM28" s="18"/>
      <c r="AN28" s="16"/>
      <c r="AO28" s="16"/>
      <c r="AP28" s="29"/>
      <c r="AQ28" s="11"/>
      <c r="AR28" s="12"/>
      <c r="AS28" s="12"/>
      <c r="AT28" s="16"/>
      <c r="AU28" s="16"/>
      <c r="AV28" s="16"/>
      <c r="AW28" s="16"/>
      <c r="AX28" s="16"/>
      <c r="AY28" s="16"/>
      <c r="AZ28" s="16"/>
      <c r="BA28" s="18"/>
      <c r="BB28" s="16"/>
      <c r="BC28" s="16"/>
    </row>
    <row r="29" spans="1:55" x14ac:dyDescent="0.25">
      <c r="A29" s="11"/>
      <c r="B29" s="1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29"/>
      <c r="P29" s="12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29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29"/>
      <c r="AQ29" s="1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</row>
    <row r="30" spans="1:55" x14ac:dyDescent="0.25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29"/>
      <c r="P30" s="32"/>
      <c r="Q30" s="32"/>
      <c r="R30" s="32"/>
      <c r="S30" s="32"/>
      <c r="T30" s="32"/>
      <c r="U30" s="32"/>
      <c r="V30" s="32"/>
      <c r="W30" s="32"/>
      <c r="X30" s="32"/>
      <c r="Y30" s="34"/>
      <c r="Z30" s="32"/>
      <c r="AA30" s="32"/>
      <c r="AB30" s="29"/>
      <c r="AP30" s="29"/>
      <c r="AQ30" s="29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 x14ac:dyDescent="0.25">
      <c r="A31" s="11"/>
      <c r="B31" s="12"/>
      <c r="C31" s="13"/>
      <c r="D31" s="14"/>
      <c r="E31" s="14"/>
      <c r="F31" s="14"/>
      <c r="G31" s="14"/>
      <c r="H31" s="14"/>
      <c r="I31" s="14"/>
      <c r="J31" s="14"/>
      <c r="K31" s="17"/>
      <c r="L31" s="14"/>
      <c r="M31" s="14"/>
      <c r="N31" s="29"/>
      <c r="O31" s="11"/>
      <c r="P31" s="12"/>
      <c r="Q31" s="13"/>
      <c r="R31" s="14"/>
      <c r="S31" s="14"/>
      <c r="T31" s="14"/>
      <c r="U31" s="14"/>
      <c r="V31" s="14"/>
      <c r="W31" s="14"/>
      <c r="X31" s="14"/>
      <c r="Y31" s="17"/>
      <c r="Z31" s="14"/>
      <c r="AA31" s="14"/>
      <c r="AB31" s="29"/>
      <c r="AC31" s="11"/>
      <c r="AD31" s="12"/>
      <c r="AE31" s="12"/>
      <c r="AF31" s="16"/>
      <c r="AG31" s="16"/>
      <c r="AH31" s="16"/>
      <c r="AI31" s="16"/>
      <c r="AJ31" s="16"/>
      <c r="AK31" s="16"/>
      <c r="AL31" s="16"/>
      <c r="AM31" s="18"/>
      <c r="AN31" s="16"/>
      <c r="AO31" s="16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</row>
    <row r="32" spans="1:55" x14ac:dyDescent="0.25">
      <c r="A32" s="11"/>
      <c r="B32" s="12"/>
      <c r="C32" s="13"/>
      <c r="D32" s="14"/>
      <c r="E32" s="14"/>
      <c r="F32" s="14"/>
      <c r="G32" s="14"/>
      <c r="H32" s="14"/>
      <c r="I32" s="14"/>
      <c r="J32" s="14"/>
      <c r="K32" s="17"/>
      <c r="L32" s="14"/>
      <c r="M32" s="14"/>
      <c r="N32" s="29"/>
      <c r="O32" s="2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29"/>
      <c r="AC32" s="29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</row>
    <row r="33" spans="1:55" x14ac:dyDescent="0.25">
      <c r="B33" s="32"/>
      <c r="C33" s="32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:55" x14ac:dyDescent="0.25">
      <c r="A34" s="11"/>
      <c r="B34" s="12"/>
      <c r="C34" s="13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:55" x14ac:dyDescent="0.25">
      <c r="A35"/>
      <c r="B35" s="12"/>
      <c r="C35" s="13"/>
      <c r="D35" s="14"/>
      <c r="E35" s="14"/>
      <c r="F35" s="14"/>
      <c r="G35" s="14"/>
      <c r="H35" s="14"/>
      <c r="I35" s="14"/>
      <c r="J35" s="14"/>
      <c r="K35" s="17"/>
      <c r="L35" s="14"/>
      <c r="M35" s="14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</row>
    <row r="36" spans="1:55" x14ac:dyDescent="0.25">
      <c r="A36"/>
      <c r="B36" s="32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</row>
    <row r="37" spans="1:55" x14ac:dyDescent="0.25"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1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</row>
    <row r="38" spans="1:55" x14ac:dyDescent="0.25">
      <c r="B38" s="12"/>
      <c r="C38" s="13"/>
      <c r="D38" s="14"/>
      <c r="E38" s="14"/>
      <c r="F38" s="14"/>
      <c r="G38" s="14"/>
      <c r="H38" s="14"/>
      <c r="I38" s="14"/>
      <c r="J38" s="14"/>
      <c r="K38" s="17"/>
      <c r="L38" s="14"/>
      <c r="M38" s="14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</row>
    <row r="39" spans="1:55" x14ac:dyDescent="0.25">
      <c r="B39" s="34"/>
      <c r="C39" s="34"/>
      <c r="D39" s="34"/>
      <c r="E39" s="34"/>
      <c r="G39" s="34"/>
      <c r="H39" s="34"/>
      <c r="I39" s="34"/>
      <c r="J39" s="34"/>
      <c r="K39" s="34"/>
      <c r="L39" s="34"/>
      <c r="M39" s="34"/>
      <c r="P39" s="29"/>
      <c r="R39" s="29"/>
      <c r="S39" s="29"/>
      <c r="U39" s="29"/>
      <c r="V39" s="29"/>
      <c r="W39" s="29"/>
      <c r="X39" s="29"/>
      <c r="Z39" s="29"/>
      <c r="AA39" s="29"/>
      <c r="AC39" s="29"/>
      <c r="AD39" s="29"/>
      <c r="AF39" s="29"/>
      <c r="AG39" s="29"/>
      <c r="AI39" s="29"/>
      <c r="AJ39" s="29"/>
      <c r="AK39" s="29"/>
      <c r="AL39" s="29"/>
      <c r="AN39" s="29"/>
      <c r="AO39" s="29"/>
      <c r="AR39" s="29"/>
      <c r="AT39" s="29"/>
      <c r="AU39" s="29"/>
      <c r="AW39" s="29"/>
      <c r="AX39" s="29"/>
      <c r="AY39" s="29"/>
      <c r="AZ39" s="29"/>
      <c r="BB39" s="29"/>
      <c r="BC39" s="29"/>
    </row>
  </sheetData>
  <mergeCells count="44">
    <mergeCell ref="AW5:AY5"/>
    <mergeCell ref="AZ5:AZ6"/>
    <mergeCell ref="BB5:BB6"/>
    <mergeCell ref="BC5:BC6"/>
    <mergeCell ref="AF5:AG5"/>
    <mergeCell ref="AI5:AK5"/>
    <mergeCell ref="AL5:AL6"/>
    <mergeCell ref="AN5:AN6"/>
    <mergeCell ref="AO5:AO6"/>
    <mergeCell ref="AT5:AU5"/>
    <mergeCell ref="AQ4:AQ6"/>
    <mergeCell ref="AR4:AR6"/>
    <mergeCell ref="AT4:AZ4"/>
    <mergeCell ref="BB4:BC4"/>
    <mergeCell ref="AF4:AL4"/>
    <mergeCell ref="AN4:AO4"/>
    <mergeCell ref="D5:E5"/>
    <mergeCell ref="G5:I5"/>
    <mergeCell ref="J5:J6"/>
    <mergeCell ref="L5:L6"/>
    <mergeCell ref="M5:M6"/>
    <mergeCell ref="Z4:AA4"/>
    <mergeCell ref="AC4:AC6"/>
    <mergeCell ref="AD4:AD6"/>
    <mergeCell ref="U5:W5"/>
    <mergeCell ref="X5:X6"/>
    <mergeCell ref="Z5:Z6"/>
    <mergeCell ref="AA5:AA6"/>
    <mergeCell ref="P4:P6"/>
    <mergeCell ref="A2:M2"/>
    <mergeCell ref="O2:AA2"/>
    <mergeCell ref="AC2:AO2"/>
    <mergeCell ref="AQ2:BC2"/>
    <mergeCell ref="A3:M3"/>
    <mergeCell ref="O3:AA3"/>
    <mergeCell ref="AC3:AO3"/>
    <mergeCell ref="AQ3:BC3"/>
    <mergeCell ref="A4:A6"/>
    <mergeCell ref="B4:B6"/>
    <mergeCell ref="D4:J4"/>
    <mergeCell ref="L4:M4"/>
    <mergeCell ref="O4:O6"/>
    <mergeCell ref="R5:S5"/>
    <mergeCell ref="R4:X4"/>
  </mergeCells>
  <conditionalFormatting sqref="AD32:AO32">
    <cfRule type="cellIs" dxfId="14" priority="4" operator="lessThan">
      <formula>0</formula>
    </cfRule>
  </conditionalFormatting>
  <conditionalFormatting sqref="AR29:BC29">
    <cfRule type="cellIs" dxfId="13" priority="6" operator="lessThan">
      <formula>0</formula>
    </cfRule>
  </conditionalFormatting>
  <conditionalFormatting sqref="AD29:AO29">
    <cfRule type="cellIs" dxfId="12" priority="5" operator="lessThan">
      <formula>0</formula>
    </cfRule>
  </conditionalFormatting>
  <conditionalFormatting sqref="P29:AA29">
    <cfRule type="cellIs" dxfId="11" priority="3" operator="lessThan">
      <formula>0</formula>
    </cfRule>
  </conditionalFormatting>
  <conditionalFormatting sqref="P32:AA32">
    <cfRule type="cellIs" dxfId="10" priority="2" operator="lessThan">
      <formula>0</formula>
    </cfRule>
  </conditionalFormatting>
  <conditionalFormatting sqref="B29:M2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7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45"/>
  <sheetViews>
    <sheetView showGridLines="0" zoomScaleNormal="100" zoomScaleSheetLayoutView="80" workbookViewId="0">
      <selection sqref="A1:XFD1"/>
    </sheetView>
  </sheetViews>
  <sheetFormatPr baseColWidth="10" defaultRowHeight="15" x14ac:dyDescent="0.25"/>
  <cols>
    <col min="1" max="1" width="18.140625" style="1" customWidth="1"/>
    <col min="2" max="2" width="16.28515625" style="1" customWidth="1"/>
    <col min="3" max="3" width="1.28515625" style="1" customWidth="1"/>
    <col min="4" max="5" width="12.7109375" style="1" bestFit="1" customWidth="1"/>
    <col min="6" max="6" width="1.42578125" style="1" customWidth="1"/>
    <col min="7" max="7" width="15.140625" style="1" customWidth="1"/>
    <col min="8" max="8" width="14" style="1" customWidth="1"/>
    <col min="9" max="10" width="12.7109375" style="1" customWidth="1"/>
    <col min="11" max="11" width="1.5703125" style="1" customWidth="1"/>
    <col min="12" max="12" width="12.7109375" style="1" customWidth="1"/>
    <col min="13" max="13" width="15.7109375" style="1" customWidth="1"/>
    <col min="14" max="14" width="8.42578125" style="2" customWidth="1"/>
    <col min="15" max="15" width="16" style="1" customWidth="1"/>
    <col min="16" max="16" width="16.28515625" style="1" customWidth="1"/>
    <col min="17" max="17" width="1.42578125" style="1" customWidth="1"/>
    <col min="18" max="18" width="12.7109375" style="1" customWidth="1"/>
    <col min="19" max="19" width="12.7109375" style="1" bestFit="1" customWidth="1"/>
    <col min="20" max="20" width="1.42578125" style="1" customWidth="1"/>
    <col min="21" max="21" width="13.42578125" style="1" bestFit="1" customWidth="1"/>
    <col min="22" max="22" width="14.28515625" style="1" customWidth="1"/>
    <col min="23" max="23" width="13" style="1" customWidth="1"/>
    <col min="24" max="24" width="12.7109375" style="1" customWidth="1"/>
    <col min="25" max="25" width="1.28515625" style="1" customWidth="1"/>
    <col min="26" max="26" width="12.7109375" style="1" bestFit="1" customWidth="1"/>
    <col min="27" max="27" width="12.140625" style="1" customWidth="1"/>
    <col min="28" max="28" width="11.42578125" style="1"/>
    <col min="29" max="29" width="16" style="1" customWidth="1"/>
    <col min="30" max="30" width="16.28515625" style="1" customWidth="1"/>
    <col min="31" max="31" width="1.42578125" style="1" customWidth="1"/>
    <col min="32" max="33" width="12.7109375" style="1" bestFit="1" customWidth="1"/>
    <col min="34" max="34" width="1.42578125" style="1" customWidth="1"/>
    <col min="35" max="35" width="13.42578125" style="1" bestFit="1" customWidth="1"/>
    <col min="36" max="36" width="14.28515625" style="1" customWidth="1"/>
    <col min="37" max="37" width="13" style="1" customWidth="1"/>
    <col min="38" max="38" width="12.7109375" style="1" customWidth="1"/>
    <col min="39" max="39" width="1.28515625" style="1" customWidth="1"/>
    <col min="40" max="40" width="12.7109375" style="1" bestFit="1" customWidth="1"/>
    <col min="41" max="41" width="12.140625" style="1" customWidth="1"/>
    <col min="42" max="42" width="11.42578125" style="1"/>
    <col min="43" max="43" width="16" style="1" customWidth="1"/>
    <col min="44" max="44" width="16.28515625" style="1" customWidth="1"/>
    <col min="45" max="45" width="1.42578125" style="1" customWidth="1"/>
    <col min="46" max="47" width="12.7109375" style="1" bestFit="1" customWidth="1"/>
    <col min="48" max="48" width="1.42578125" style="1" customWidth="1"/>
    <col min="49" max="49" width="13.42578125" style="1" bestFit="1" customWidth="1"/>
    <col min="50" max="50" width="14.28515625" style="1" customWidth="1"/>
    <col min="51" max="51" width="13" style="1" customWidth="1"/>
    <col min="52" max="52" width="12.7109375" style="1" customWidth="1"/>
    <col min="53" max="53" width="1.28515625" style="1" customWidth="1"/>
    <col min="54" max="54" width="12.7109375" style="1" bestFit="1" customWidth="1"/>
    <col min="55" max="55" width="12.140625" style="1" customWidth="1"/>
    <col min="56" max="16384" width="11.42578125" style="1"/>
  </cols>
  <sheetData>
    <row r="2" spans="1:55" s="3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1" t="s">
        <v>1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1" t="s">
        <v>2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Q2" s="51" t="s">
        <v>3</v>
      </c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3" customFormat="1" ht="15.75" customHeight="1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3" t="s">
        <v>4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C3" s="53" t="s">
        <v>4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Q3" s="53" t="s">
        <v>4</v>
      </c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3" customFormat="1" ht="18" customHeight="1" x14ac:dyDescent="0.25">
      <c r="A4" s="50" t="s">
        <v>5</v>
      </c>
      <c r="B4" s="48" t="s">
        <v>6</v>
      </c>
      <c r="C4" s="6"/>
      <c r="D4" s="52" t="s">
        <v>7</v>
      </c>
      <c r="E4" s="52"/>
      <c r="F4" s="52"/>
      <c r="G4" s="52"/>
      <c r="H4" s="52"/>
      <c r="I4" s="52"/>
      <c r="J4" s="52"/>
      <c r="K4" s="8"/>
      <c r="L4" s="52" t="s">
        <v>8</v>
      </c>
      <c r="M4" s="52"/>
      <c r="N4" s="5"/>
      <c r="O4" s="50" t="s">
        <v>5</v>
      </c>
      <c r="P4" s="48" t="s">
        <v>6</v>
      </c>
      <c r="Q4" s="6"/>
      <c r="R4" s="52" t="s">
        <v>7</v>
      </c>
      <c r="S4" s="52"/>
      <c r="T4" s="52"/>
      <c r="U4" s="52"/>
      <c r="V4" s="52"/>
      <c r="W4" s="52"/>
      <c r="X4" s="52"/>
      <c r="Y4" s="8"/>
      <c r="Z4" s="52" t="s">
        <v>8</v>
      </c>
      <c r="AA4" s="52"/>
      <c r="AC4" s="50" t="s">
        <v>5</v>
      </c>
      <c r="AD4" s="48" t="s">
        <v>6</v>
      </c>
      <c r="AE4" s="6"/>
      <c r="AF4" s="52" t="s">
        <v>7</v>
      </c>
      <c r="AG4" s="52"/>
      <c r="AH4" s="52"/>
      <c r="AI4" s="52"/>
      <c r="AJ4" s="52"/>
      <c r="AK4" s="52"/>
      <c r="AL4" s="52"/>
      <c r="AM4" s="8"/>
      <c r="AN4" s="52" t="s">
        <v>8</v>
      </c>
      <c r="AO4" s="52"/>
      <c r="AQ4" s="50" t="s">
        <v>5</v>
      </c>
      <c r="AR4" s="48" t="s">
        <v>6</v>
      </c>
      <c r="AS4" s="6"/>
      <c r="AT4" s="52" t="s">
        <v>7</v>
      </c>
      <c r="AU4" s="52"/>
      <c r="AV4" s="52"/>
      <c r="AW4" s="52"/>
      <c r="AX4" s="52"/>
      <c r="AY4" s="52"/>
      <c r="AZ4" s="52"/>
      <c r="BA4" s="8"/>
      <c r="BB4" s="52" t="s">
        <v>8</v>
      </c>
      <c r="BC4" s="52"/>
    </row>
    <row r="5" spans="1:55" s="3" customFormat="1" ht="18" customHeight="1" x14ac:dyDescent="0.25">
      <c r="A5" s="51"/>
      <c r="B5" s="46"/>
      <c r="C5" s="8"/>
      <c r="D5" s="45" t="s">
        <v>9</v>
      </c>
      <c r="E5" s="49"/>
      <c r="G5" s="45" t="s">
        <v>10</v>
      </c>
      <c r="H5" s="45"/>
      <c r="I5" s="45"/>
      <c r="J5" s="46" t="s">
        <v>11</v>
      </c>
      <c r="K5" s="8"/>
      <c r="L5" s="48" t="s">
        <v>12</v>
      </c>
      <c r="M5" s="48" t="s">
        <v>11</v>
      </c>
      <c r="N5" s="5"/>
      <c r="O5" s="51"/>
      <c r="P5" s="46"/>
      <c r="Q5" s="8"/>
      <c r="R5" s="45" t="s">
        <v>9</v>
      </c>
      <c r="S5" s="49"/>
      <c r="U5" s="45" t="s">
        <v>10</v>
      </c>
      <c r="V5" s="45"/>
      <c r="W5" s="45"/>
      <c r="X5" s="46" t="s">
        <v>11</v>
      </c>
      <c r="Y5" s="8"/>
      <c r="Z5" s="48" t="s">
        <v>12</v>
      </c>
      <c r="AA5" s="48" t="s">
        <v>11</v>
      </c>
      <c r="AC5" s="51"/>
      <c r="AD5" s="46"/>
      <c r="AE5" s="8"/>
      <c r="AF5" s="45" t="s">
        <v>9</v>
      </c>
      <c r="AG5" s="49"/>
      <c r="AI5" s="45" t="s">
        <v>10</v>
      </c>
      <c r="AJ5" s="45"/>
      <c r="AK5" s="45"/>
      <c r="AL5" s="46" t="s">
        <v>11</v>
      </c>
      <c r="AM5" s="8"/>
      <c r="AN5" s="48" t="s">
        <v>12</v>
      </c>
      <c r="AO5" s="48" t="s">
        <v>11</v>
      </c>
      <c r="AQ5" s="51"/>
      <c r="AR5" s="46"/>
      <c r="AS5" s="8"/>
      <c r="AT5" s="45" t="s">
        <v>9</v>
      </c>
      <c r="AU5" s="49"/>
      <c r="AW5" s="45" t="s">
        <v>10</v>
      </c>
      <c r="AX5" s="45"/>
      <c r="AY5" s="45"/>
      <c r="AZ5" s="46" t="s">
        <v>11</v>
      </c>
      <c r="BA5" s="8"/>
      <c r="BB5" s="48" t="s">
        <v>12</v>
      </c>
      <c r="BC5" s="48" t="s">
        <v>11</v>
      </c>
    </row>
    <row r="6" spans="1:55" s="3" customFormat="1" ht="20.25" customHeight="1" x14ac:dyDescent="0.25">
      <c r="A6" s="52"/>
      <c r="B6" s="47"/>
      <c r="C6" s="9"/>
      <c r="D6" s="10" t="s">
        <v>13</v>
      </c>
      <c r="E6" s="10" t="s">
        <v>14</v>
      </c>
      <c r="F6" s="10"/>
      <c r="G6" s="10" t="s">
        <v>15</v>
      </c>
      <c r="H6" s="10" t="s">
        <v>16</v>
      </c>
      <c r="I6" s="10" t="s">
        <v>17</v>
      </c>
      <c r="J6" s="47"/>
      <c r="K6" s="9"/>
      <c r="L6" s="47"/>
      <c r="M6" s="47"/>
      <c r="N6" s="5"/>
      <c r="O6" s="52"/>
      <c r="P6" s="47"/>
      <c r="Q6" s="9"/>
      <c r="R6" s="10" t="s">
        <v>13</v>
      </c>
      <c r="S6" s="10" t="s">
        <v>14</v>
      </c>
      <c r="T6" s="10"/>
      <c r="U6" s="10" t="s">
        <v>15</v>
      </c>
      <c r="V6" s="10" t="s">
        <v>16</v>
      </c>
      <c r="W6" s="10" t="s">
        <v>17</v>
      </c>
      <c r="X6" s="47"/>
      <c r="Y6" s="9"/>
      <c r="Z6" s="47"/>
      <c r="AA6" s="47"/>
      <c r="AC6" s="52"/>
      <c r="AD6" s="47"/>
      <c r="AE6" s="9"/>
      <c r="AF6" s="10" t="s">
        <v>13</v>
      </c>
      <c r="AG6" s="10" t="s">
        <v>14</v>
      </c>
      <c r="AH6" s="10"/>
      <c r="AI6" s="10" t="s">
        <v>15</v>
      </c>
      <c r="AJ6" s="10" t="s">
        <v>16</v>
      </c>
      <c r="AK6" s="10" t="s">
        <v>17</v>
      </c>
      <c r="AL6" s="47"/>
      <c r="AM6" s="9"/>
      <c r="AN6" s="47"/>
      <c r="AO6" s="47"/>
      <c r="AQ6" s="52"/>
      <c r="AR6" s="47"/>
      <c r="AS6" s="9"/>
      <c r="AT6" s="10" t="s">
        <v>13</v>
      </c>
      <c r="AU6" s="10" t="s">
        <v>14</v>
      </c>
      <c r="AV6" s="10"/>
      <c r="AW6" s="10" t="s">
        <v>15</v>
      </c>
      <c r="AX6" s="10" t="s">
        <v>16</v>
      </c>
      <c r="AY6" s="10" t="s">
        <v>17</v>
      </c>
      <c r="AZ6" s="47"/>
      <c r="BA6" s="9"/>
      <c r="BB6" s="47"/>
      <c r="BC6" s="47"/>
    </row>
    <row r="7" spans="1:55" x14ac:dyDescent="0.25">
      <c r="A7" s="11" t="s">
        <v>28</v>
      </c>
      <c r="B7" s="12">
        <v>9.7029068124830467</v>
      </c>
      <c r="C7" s="13"/>
      <c r="D7" s="14">
        <v>57.971600474460629</v>
      </c>
      <c r="E7" s="14">
        <v>0</v>
      </c>
      <c r="F7" s="14"/>
      <c r="G7" s="14">
        <v>10.621152394208551</v>
      </c>
      <c r="H7" s="14">
        <v>17.216956964661414</v>
      </c>
      <c r="I7" s="14">
        <v>0.96296472683482115</v>
      </c>
      <c r="J7" s="14">
        <v>3.5458148986213698</v>
      </c>
      <c r="K7" s="14"/>
      <c r="L7" s="14">
        <v>5.9577604915765825</v>
      </c>
      <c r="M7" s="14">
        <v>3.7237500496366338</v>
      </c>
      <c r="N7" s="15"/>
      <c r="O7" s="11" t="s">
        <v>27</v>
      </c>
      <c r="P7" s="12">
        <v>9.8893305718922324</v>
      </c>
      <c r="Q7" s="13"/>
      <c r="R7" s="14">
        <v>49.206060457177109</v>
      </c>
      <c r="S7" s="14">
        <v>3.1608302747360963</v>
      </c>
      <c r="T7" s="14"/>
      <c r="U7" s="14">
        <v>4.736083954273945</v>
      </c>
      <c r="V7" s="14">
        <v>12.684220161135789</v>
      </c>
      <c r="W7" s="14">
        <v>6.0724871831154941</v>
      </c>
      <c r="X7" s="14">
        <v>11.409347395571105</v>
      </c>
      <c r="Y7" s="14"/>
      <c r="Z7" s="14">
        <v>0.65392347014775165</v>
      </c>
      <c r="AA7" s="14">
        <v>12.077047103842704</v>
      </c>
      <c r="AC7" s="11" t="s">
        <v>25</v>
      </c>
      <c r="AD7" s="12">
        <v>9.910745685308358</v>
      </c>
      <c r="AE7" s="12"/>
      <c r="AF7" s="16">
        <v>46.467401797298848</v>
      </c>
      <c r="AG7" s="16">
        <v>0</v>
      </c>
      <c r="AH7" s="16"/>
      <c r="AI7" s="16">
        <v>16.261081507845972</v>
      </c>
      <c r="AJ7" s="16">
        <v>11.494197973675247</v>
      </c>
      <c r="AK7" s="16">
        <v>3.2738435302512512</v>
      </c>
      <c r="AL7" s="16">
        <v>8.377427248538126</v>
      </c>
      <c r="AM7" s="16"/>
      <c r="AN7" s="16">
        <v>3.5516065615052503</v>
      </c>
      <c r="AO7" s="16">
        <v>10.574441380885313</v>
      </c>
      <c r="AQ7" s="11" t="s">
        <v>28</v>
      </c>
      <c r="AR7" s="12">
        <v>9.9132126186403724</v>
      </c>
      <c r="AS7" s="12"/>
      <c r="AT7" s="16">
        <v>44.911471019230333</v>
      </c>
      <c r="AU7" s="16">
        <v>0</v>
      </c>
      <c r="AV7" s="16"/>
      <c r="AW7" s="16">
        <v>7.776768027283663</v>
      </c>
      <c r="AX7" s="16">
        <v>16.213791399870967</v>
      </c>
      <c r="AY7" s="16">
        <v>1.0107763945923953</v>
      </c>
      <c r="AZ7" s="16">
        <v>10.917680590658774</v>
      </c>
      <c r="BA7" s="16"/>
      <c r="BB7" s="16">
        <v>2.6671255868761334</v>
      </c>
      <c r="BC7" s="16">
        <v>16.502386981487739</v>
      </c>
    </row>
    <row r="8" spans="1:55" x14ac:dyDescent="0.25">
      <c r="A8" s="11" t="s">
        <v>29</v>
      </c>
      <c r="B8" s="12">
        <v>9.6843865471472927</v>
      </c>
      <c r="C8" s="13"/>
      <c r="D8" s="14">
        <v>56.716282791886321</v>
      </c>
      <c r="E8" s="14">
        <v>0.70220543866327256</v>
      </c>
      <c r="F8" s="14"/>
      <c r="G8" s="14">
        <v>5.0865158079204518</v>
      </c>
      <c r="H8" s="14">
        <v>24.546668584384733</v>
      </c>
      <c r="I8" s="14">
        <v>3.5033178080098732</v>
      </c>
      <c r="J8" s="14">
        <v>2.2860522788484312</v>
      </c>
      <c r="K8" s="17"/>
      <c r="L8" s="14">
        <v>1.6083472863409529</v>
      </c>
      <c r="M8" s="14">
        <v>5.5506100039459803</v>
      </c>
      <c r="N8" s="15"/>
      <c r="O8" s="11" t="s">
        <v>28</v>
      </c>
      <c r="P8" s="12">
        <v>9.8240234716257184</v>
      </c>
      <c r="Q8" s="13"/>
      <c r="R8" s="14">
        <v>53.221662981218579</v>
      </c>
      <c r="S8" s="14">
        <v>0</v>
      </c>
      <c r="T8" s="14"/>
      <c r="U8" s="14">
        <v>7.4619899914225529</v>
      </c>
      <c r="V8" s="14">
        <v>15.606563520464828</v>
      </c>
      <c r="W8" s="14">
        <v>0.86770576023118029</v>
      </c>
      <c r="X8" s="14">
        <v>7.1970176717489762</v>
      </c>
      <c r="Y8" s="17"/>
      <c r="Z8" s="14">
        <v>4.9987058713845158</v>
      </c>
      <c r="AA8" s="14">
        <v>10.64635420352937</v>
      </c>
      <c r="AC8" s="11" t="s">
        <v>27</v>
      </c>
      <c r="AD8" s="12">
        <v>9.8942812427114273</v>
      </c>
      <c r="AE8" s="12"/>
      <c r="AF8" s="16">
        <v>48.520335252063163</v>
      </c>
      <c r="AG8" s="16">
        <v>3.3842058778215138</v>
      </c>
      <c r="AH8" s="16"/>
      <c r="AI8" s="16">
        <v>4.3620038361518656</v>
      </c>
      <c r="AJ8" s="16">
        <v>11.722584341784378</v>
      </c>
      <c r="AK8" s="16">
        <v>5.3966430795721809</v>
      </c>
      <c r="AL8" s="16">
        <v>11.823624511508122</v>
      </c>
      <c r="AM8" s="18"/>
      <c r="AN8" s="16">
        <v>0.64487723568311894</v>
      </c>
      <c r="AO8" s="16">
        <v>14.14572586541566</v>
      </c>
      <c r="AQ8" s="11" t="s">
        <v>24</v>
      </c>
      <c r="AR8" s="12">
        <v>9.8831576067990632</v>
      </c>
      <c r="AS8" s="12"/>
      <c r="AT8" s="16">
        <v>47.068768471875714</v>
      </c>
      <c r="AU8" s="16">
        <v>0.4252227624594358</v>
      </c>
      <c r="AV8" s="16"/>
      <c r="AW8" s="16">
        <v>6.3097559134588215</v>
      </c>
      <c r="AX8" s="16">
        <v>11.428683385616724</v>
      </c>
      <c r="AY8" s="16">
        <v>1.1688416230939964</v>
      </c>
      <c r="AZ8" s="16">
        <v>13.663969011524591</v>
      </c>
      <c r="BA8" s="18"/>
      <c r="BB8" s="16">
        <v>0</v>
      </c>
      <c r="BC8" s="16">
        <v>19.934758831970708</v>
      </c>
    </row>
    <row r="9" spans="1:55" x14ac:dyDescent="0.25">
      <c r="A9" s="11" t="s">
        <v>26</v>
      </c>
      <c r="B9" s="12">
        <v>9.6574728975342712</v>
      </c>
      <c r="C9" s="13"/>
      <c r="D9" s="14">
        <v>59.746667012721147</v>
      </c>
      <c r="E9" s="14">
        <v>0.68646208690552046</v>
      </c>
      <c r="F9" s="14"/>
      <c r="G9" s="14">
        <v>7.602820584330015</v>
      </c>
      <c r="H9" s="14">
        <v>16.941212399163732</v>
      </c>
      <c r="I9" s="14">
        <v>6.0366323280710104</v>
      </c>
      <c r="J9" s="14">
        <v>2.2044401674755409</v>
      </c>
      <c r="K9" s="17"/>
      <c r="L9" s="14">
        <v>1.7726200643561754</v>
      </c>
      <c r="M9" s="14">
        <v>5.0091453569768714</v>
      </c>
      <c r="N9" s="15"/>
      <c r="O9" s="11" t="s">
        <v>26</v>
      </c>
      <c r="P9" s="12">
        <v>9.8044893212585773</v>
      </c>
      <c r="Q9" s="13"/>
      <c r="R9" s="14">
        <v>54.196534338285673</v>
      </c>
      <c r="S9" s="14">
        <v>0.83974277389761531</v>
      </c>
      <c r="T9" s="14"/>
      <c r="U9" s="14">
        <v>6.8605512125812869</v>
      </c>
      <c r="V9" s="14">
        <v>12.820627583788951</v>
      </c>
      <c r="W9" s="14">
        <v>3.6305961120020451</v>
      </c>
      <c r="X9" s="14">
        <v>6.6865469552073256</v>
      </c>
      <c r="Y9" s="17"/>
      <c r="Z9" s="14">
        <v>0.40573771328365776</v>
      </c>
      <c r="AA9" s="14">
        <v>14.559663310953441</v>
      </c>
      <c r="AC9" s="11" t="s">
        <v>28</v>
      </c>
      <c r="AD9" s="12">
        <v>9.8924661578783084</v>
      </c>
      <c r="AE9" s="12"/>
      <c r="AF9" s="16">
        <v>47.908931795254126</v>
      </c>
      <c r="AG9" s="16">
        <v>0</v>
      </c>
      <c r="AH9" s="16"/>
      <c r="AI9" s="16">
        <v>7.3540234197522745</v>
      </c>
      <c r="AJ9" s="16">
        <v>16.974175268597939</v>
      </c>
      <c r="AK9" s="16">
        <v>0.9482219667674695</v>
      </c>
      <c r="AL9" s="16">
        <v>8.5256581429461402</v>
      </c>
      <c r="AM9" s="18"/>
      <c r="AN9" s="16">
        <v>5.4895359403773814</v>
      </c>
      <c r="AO9" s="16">
        <v>12.799453466304669</v>
      </c>
      <c r="AQ9" s="11" t="s">
        <v>25</v>
      </c>
      <c r="AR9" s="12">
        <v>9.8825398314502557</v>
      </c>
      <c r="AS9" s="12"/>
      <c r="AT9" s="16">
        <v>49.002200997402582</v>
      </c>
      <c r="AU9" s="16">
        <v>0</v>
      </c>
      <c r="AV9" s="16"/>
      <c r="AW9" s="16">
        <v>14.163688339722006</v>
      </c>
      <c r="AX9" s="16">
        <v>9.7964009815202431</v>
      </c>
      <c r="AY9" s="16">
        <v>3.1061485102754824</v>
      </c>
      <c r="AZ9" s="16">
        <v>10.895360019142107</v>
      </c>
      <c r="BA9" s="18"/>
      <c r="BB9" s="16">
        <v>0.83058801307126295</v>
      </c>
      <c r="BC9" s="16">
        <v>12.205613138866328</v>
      </c>
    </row>
    <row r="10" spans="1:55" x14ac:dyDescent="0.25">
      <c r="A10" s="11" t="s">
        <v>32</v>
      </c>
      <c r="B10" s="12">
        <v>9.5272577757395425</v>
      </c>
      <c r="C10" s="13"/>
      <c r="D10" s="14">
        <v>54.86775957090412</v>
      </c>
      <c r="E10" s="14">
        <v>0</v>
      </c>
      <c r="F10" s="14"/>
      <c r="G10" s="14">
        <v>14.065579736489811</v>
      </c>
      <c r="H10" s="14">
        <v>18.905448220790142</v>
      </c>
      <c r="I10" s="14">
        <v>0.88851284303804579</v>
      </c>
      <c r="J10" s="14">
        <v>3.1133072012642979</v>
      </c>
      <c r="K10" s="17"/>
      <c r="L10" s="14">
        <v>5.8592379889606327</v>
      </c>
      <c r="M10" s="14">
        <v>2.3001544385529566</v>
      </c>
      <c r="N10" s="15"/>
      <c r="O10" s="11" t="s">
        <v>25</v>
      </c>
      <c r="P10" s="12">
        <v>9.8023518589855279</v>
      </c>
      <c r="Q10" s="13"/>
      <c r="R10" s="14">
        <v>54.627360687736939</v>
      </c>
      <c r="S10" s="14">
        <v>0</v>
      </c>
      <c r="T10" s="14"/>
      <c r="U10" s="14">
        <v>13.410965571769374</v>
      </c>
      <c r="V10" s="14">
        <v>11.011792144908449</v>
      </c>
      <c r="W10" s="14">
        <v>4.7377515579522678</v>
      </c>
      <c r="X10" s="14">
        <v>6.8189974065401406</v>
      </c>
      <c r="Y10" s="17"/>
      <c r="Z10" s="14">
        <v>0.74198457002445983</v>
      </c>
      <c r="AA10" s="14">
        <v>8.6511480610683691</v>
      </c>
      <c r="AC10" s="11" t="s">
        <v>24</v>
      </c>
      <c r="AD10" s="12">
        <v>9.8502319830008922</v>
      </c>
      <c r="AE10" s="12"/>
      <c r="AF10" s="16">
        <v>50.249459076635617</v>
      </c>
      <c r="AG10" s="16">
        <v>0.34052977834561199</v>
      </c>
      <c r="AH10" s="16"/>
      <c r="AI10" s="16">
        <v>5.9686069347898734</v>
      </c>
      <c r="AJ10" s="16">
        <v>11.994065434358079</v>
      </c>
      <c r="AK10" s="16">
        <v>1.140567770203945</v>
      </c>
      <c r="AL10" s="16">
        <v>12.456224642562292</v>
      </c>
      <c r="AM10" s="18"/>
      <c r="AN10" s="16">
        <v>0</v>
      </c>
      <c r="AO10" s="16">
        <v>17.850546363104591</v>
      </c>
      <c r="AQ10" s="11" t="s">
        <v>27</v>
      </c>
      <c r="AR10" s="12">
        <v>9.8655740608062832</v>
      </c>
      <c r="AS10" s="12"/>
      <c r="AT10" s="16">
        <v>50.25230266673266</v>
      </c>
      <c r="AU10" s="16">
        <v>2.9816449779891872</v>
      </c>
      <c r="AV10" s="16"/>
      <c r="AW10" s="16">
        <v>3.8268014953616438</v>
      </c>
      <c r="AX10" s="16">
        <v>8.6178226172535464</v>
      </c>
      <c r="AY10" s="16">
        <v>3.8153745718707976</v>
      </c>
      <c r="AZ10" s="16">
        <v>12.538003813821996</v>
      </c>
      <c r="BA10" s="18"/>
      <c r="BB10" s="16">
        <v>0.88854454306213737</v>
      </c>
      <c r="BC10" s="16">
        <v>17.079505313908033</v>
      </c>
    </row>
    <row r="11" spans="1:55" x14ac:dyDescent="0.25">
      <c r="A11" s="11" t="s">
        <v>30</v>
      </c>
      <c r="B11" s="12">
        <v>9.4296110563737727</v>
      </c>
      <c r="C11" s="13"/>
      <c r="D11" s="14">
        <v>65.742327766295418</v>
      </c>
      <c r="E11" s="14">
        <v>1.0341085346996757</v>
      </c>
      <c r="F11" s="14"/>
      <c r="G11" s="14">
        <v>6.6683447686871231</v>
      </c>
      <c r="H11" s="14">
        <v>11.657665743142845</v>
      </c>
      <c r="I11" s="14">
        <v>6.1979818827935222</v>
      </c>
      <c r="J11" s="14">
        <v>2.0128409094192534</v>
      </c>
      <c r="K11" s="17"/>
      <c r="L11" s="14">
        <v>1.028090756636955</v>
      </c>
      <c r="M11" s="14">
        <v>5.6586396383252149</v>
      </c>
      <c r="N11" s="15"/>
      <c r="O11" s="11" t="s">
        <v>31</v>
      </c>
      <c r="P11" s="12">
        <v>9.7571187293545307</v>
      </c>
      <c r="Q11" s="13"/>
      <c r="R11" s="14">
        <v>55.698710914787199</v>
      </c>
      <c r="S11" s="14">
        <v>0</v>
      </c>
      <c r="T11" s="14"/>
      <c r="U11" s="14">
        <v>5.257859592004638</v>
      </c>
      <c r="V11" s="14">
        <v>9.0724853395801031</v>
      </c>
      <c r="W11" s="14">
        <v>5.5472831591748628</v>
      </c>
      <c r="X11" s="14">
        <v>4.2501313825070675</v>
      </c>
      <c r="Y11" s="17"/>
      <c r="Z11" s="14">
        <v>1.0519174675530909</v>
      </c>
      <c r="AA11" s="14">
        <v>19.121612144393019</v>
      </c>
      <c r="AC11" s="11" t="s">
        <v>26</v>
      </c>
      <c r="AD11" s="12">
        <v>9.8210931210485306</v>
      </c>
      <c r="AE11" s="12"/>
      <c r="AF11" s="16">
        <v>52.945564545331372</v>
      </c>
      <c r="AG11" s="16">
        <v>0.87774075087067704</v>
      </c>
      <c r="AH11" s="16"/>
      <c r="AI11" s="16">
        <v>6.4667983030270655</v>
      </c>
      <c r="AJ11" s="16">
        <v>12.297392690543958</v>
      </c>
      <c r="AK11" s="16">
        <v>3.2669023753437458</v>
      </c>
      <c r="AL11" s="16">
        <v>6.9813985589082419</v>
      </c>
      <c r="AM11" s="18"/>
      <c r="AN11" s="16">
        <v>0.39960334603441466</v>
      </c>
      <c r="AO11" s="16">
        <v>16.764599429940542</v>
      </c>
      <c r="AQ11" s="11" t="s">
        <v>34</v>
      </c>
      <c r="AR11" s="12">
        <v>9.8593491990132485</v>
      </c>
      <c r="AS11" s="12"/>
      <c r="AT11" s="16">
        <v>49.77674801466852</v>
      </c>
      <c r="AU11" s="16">
        <v>0.74155247600806984</v>
      </c>
      <c r="AV11" s="16"/>
      <c r="AW11" s="16">
        <v>3.8106789970430621</v>
      </c>
      <c r="AX11" s="16">
        <v>13.87416753529326</v>
      </c>
      <c r="AY11" s="16">
        <v>2.5494020509957962</v>
      </c>
      <c r="AZ11" s="16">
        <v>12.086937088790597</v>
      </c>
      <c r="BA11" s="18"/>
      <c r="BB11" s="16">
        <v>0.19632184711162828</v>
      </c>
      <c r="BC11" s="16">
        <v>16.964191990089038</v>
      </c>
    </row>
    <row r="12" spans="1:55" x14ac:dyDescent="0.25">
      <c r="A12" s="11" t="s">
        <v>31</v>
      </c>
      <c r="B12" s="12">
        <v>9.3430296426192747</v>
      </c>
      <c r="C12" s="13"/>
      <c r="D12" s="14">
        <v>67.345591510377574</v>
      </c>
      <c r="E12" s="14">
        <v>0</v>
      </c>
      <c r="F12" s="14"/>
      <c r="G12" s="14">
        <v>5.5262438091675392</v>
      </c>
      <c r="H12" s="14">
        <v>9.0672514852599182</v>
      </c>
      <c r="I12" s="14">
        <v>7.6806525091918934</v>
      </c>
      <c r="J12" s="14">
        <v>1.2915046468059086</v>
      </c>
      <c r="K12" s="17"/>
      <c r="L12" s="14">
        <v>2.4445637567773968</v>
      </c>
      <c r="M12" s="14">
        <v>6.6441922824197617</v>
      </c>
      <c r="N12" s="15"/>
      <c r="O12" s="11" t="s">
        <v>24</v>
      </c>
      <c r="P12" s="12">
        <v>9.7388230774972087</v>
      </c>
      <c r="Q12" s="13"/>
      <c r="R12" s="14">
        <v>56.524695806136805</v>
      </c>
      <c r="S12" s="14">
        <v>0.25408238724635973</v>
      </c>
      <c r="T12" s="14"/>
      <c r="U12" s="14">
        <v>5.573445087439497</v>
      </c>
      <c r="V12" s="14">
        <v>10.193442101923024</v>
      </c>
      <c r="W12" s="14">
        <v>1.0925770076313064</v>
      </c>
      <c r="X12" s="14">
        <v>9.8859395953364793</v>
      </c>
      <c r="Y12" s="17"/>
      <c r="Z12" s="14">
        <v>0</v>
      </c>
      <c r="AA12" s="14">
        <v>16.475818014286514</v>
      </c>
      <c r="AC12" s="11" t="s">
        <v>31</v>
      </c>
      <c r="AD12" s="12">
        <v>9.7873736551100041</v>
      </c>
      <c r="AE12" s="12"/>
      <c r="AF12" s="16">
        <v>53.586506349731145</v>
      </c>
      <c r="AG12" s="16">
        <v>0</v>
      </c>
      <c r="AH12" s="16"/>
      <c r="AI12" s="16">
        <v>4.9208975352376347</v>
      </c>
      <c r="AJ12" s="16">
        <v>8.5031220600288968</v>
      </c>
      <c r="AK12" s="16">
        <v>5.2649138304218983</v>
      </c>
      <c r="AL12" s="16">
        <v>4.8329381370190552</v>
      </c>
      <c r="AM12" s="18"/>
      <c r="AN12" s="16">
        <v>1.0177601417133184</v>
      </c>
      <c r="AO12" s="16">
        <v>21.873861945848049</v>
      </c>
      <c r="AQ12" s="11" t="s">
        <v>26</v>
      </c>
      <c r="AR12" s="12">
        <v>9.824613020090041</v>
      </c>
      <c r="AS12" s="12"/>
      <c r="AT12" s="16">
        <v>51.744720683738755</v>
      </c>
      <c r="AU12" s="16">
        <v>0.98024009633431108</v>
      </c>
      <c r="AV12" s="16"/>
      <c r="AW12" s="16">
        <v>5.8122216553461659</v>
      </c>
      <c r="AX12" s="16">
        <v>10.228235571041241</v>
      </c>
      <c r="AY12" s="16">
        <v>2.6691555055475056</v>
      </c>
      <c r="AZ12" s="16">
        <v>7.310038197649293</v>
      </c>
      <c r="BA12" s="18"/>
      <c r="BB12" s="16">
        <v>0.22814279489387743</v>
      </c>
      <c r="BC12" s="16">
        <v>21.027245495448859</v>
      </c>
    </row>
    <row r="13" spans="1:55" x14ac:dyDescent="0.25">
      <c r="A13" s="11" t="s">
        <v>25</v>
      </c>
      <c r="B13" s="12">
        <v>9.0434864382965419</v>
      </c>
      <c r="C13" s="13"/>
      <c r="D13" s="14">
        <v>64.948863629962446</v>
      </c>
      <c r="E13" s="14">
        <v>0</v>
      </c>
      <c r="F13" s="14"/>
      <c r="G13" s="14">
        <v>13.892672044336127</v>
      </c>
      <c r="H13" s="14">
        <v>11.394692220091873</v>
      </c>
      <c r="I13" s="14">
        <v>2.1891344997398909</v>
      </c>
      <c r="J13" s="14">
        <v>2.2606951924029017</v>
      </c>
      <c r="K13" s="17"/>
      <c r="L13" s="14">
        <v>0.64638098755697804</v>
      </c>
      <c r="M13" s="14">
        <v>4.6675614259097662</v>
      </c>
      <c r="N13" s="15"/>
      <c r="O13" s="11" t="s">
        <v>29</v>
      </c>
      <c r="P13" s="12">
        <v>9.7019955206425372</v>
      </c>
      <c r="Q13" s="13"/>
      <c r="R13" s="14">
        <v>57.790665164907651</v>
      </c>
      <c r="S13" s="14">
        <v>4.616736798559366E-3</v>
      </c>
      <c r="T13" s="14"/>
      <c r="U13" s="14">
        <v>4.9036221090318808</v>
      </c>
      <c r="V13" s="14">
        <v>12.841312577660382</v>
      </c>
      <c r="W13" s="14">
        <v>1.7097252833284875</v>
      </c>
      <c r="X13" s="14">
        <v>5.8225058289393328</v>
      </c>
      <c r="Y13" s="17"/>
      <c r="Z13" s="14">
        <v>0.48876902202589623</v>
      </c>
      <c r="AA13" s="14">
        <v>16.438783277307813</v>
      </c>
      <c r="AC13" s="11" t="s">
        <v>30</v>
      </c>
      <c r="AD13" s="12">
        <v>9.7257286264017111</v>
      </c>
      <c r="AE13" s="12"/>
      <c r="AF13" s="16">
        <v>58.149492880256503</v>
      </c>
      <c r="AG13" s="16">
        <v>1.1624819614782713</v>
      </c>
      <c r="AH13" s="16"/>
      <c r="AI13" s="16">
        <v>5.6880163722845483</v>
      </c>
      <c r="AJ13" s="16">
        <v>10.126900591126811</v>
      </c>
      <c r="AK13" s="16">
        <v>4.2055768779289613</v>
      </c>
      <c r="AL13" s="16">
        <v>7.9222828327353252</v>
      </c>
      <c r="AM13" s="18"/>
      <c r="AN13" s="16">
        <v>0.42021376668759458</v>
      </c>
      <c r="AO13" s="16">
        <v>12.325034717501982</v>
      </c>
      <c r="AQ13" s="11" t="s">
        <v>29</v>
      </c>
      <c r="AR13" s="12">
        <v>9.8031313648386114</v>
      </c>
      <c r="AS13" s="12"/>
      <c r="AT13" s="16">
        <v>52.490268053282094</v>
      </c>
      <c r="AU13" s="16">
        <v>0</v>
      </c>
      <c r="AV13" s="16"/>
      <c r="AW13" s="16">
        <v>4.1068994196341473</v>
      </c>
      <c r="AX13" s="16">
        <v>11.603694083370799</v>
      </c>
      <c r="AY13" s="16">
        <v>2.5020654422693966</v>
      </c>
      <c r="AZ13" s="16">
        <v>7.2819164395886125</v>
      </c>
      <c r="BA13" s="18"/>
      <c r="BB13" s="16">
        <v>0.5781721677502375</v>
      </c>
      <c r="BC13" s="16">
        <v>21.436984394104716</v>
      </c>
    </row>
    <row r="14" spans="1:55" x14ac:dyDescent="0.25">
      <c r="A14" s="11" t="s">
        <v>27</v>
      </c>
      <c r="B14" s="12">
        <v>8.861647370330445</v>
      </c>
      <c r="C14" s="13"/>
      <c r="D14" s="14">
        <v>73.292434735987285</v>
      </c>
      <c r="E14" s="14">
        <v>2.5780559760916608</v>
      </c>
      <c r="F14" s="14"/>
      <c r="G14" s="14">
        <v>3.2707437633199423</v>
      </c>
      <c r="H14" s="14">
        <v>9.4988534840101764</v>
      </c>
      <c r="I14" s="14">
        <v>0.377340528055855</v>
      </c>
      <c r="J14" s="14">
        <v>4.4955470264091897</v>
      </c>
      <c r="K14" s="17"/>
      <c r="L14" s="14">
        <v>1.2526373443883247</v>
      </c>
      <c r="M14" s="14">
        <v>5.2343871417375443</v>
      </c>
      <c r="N14" s="15"/>
      <c r="O14" s="11" t="s">
        <v>30</v>
      </c>
      <c r="P14" s="12">
        <v>9.6805261213528517</v>
      </c>
      <c r="Q14" s="13"/>
      <c r="R14" s="14">
        <v>59.868343535234558</v>
      </c>
      <c r="S14" s="14">
        <v>1.1573644648723831</v>
      </c>
      <c r="T14" s="14"/>
      <c r="U14" s="14">
        <v>6.1804666336500169</v>
      </c>
      <c r="V14" s="14">
        <v>9.9389146629380853</v>
      </c>
      <c r="W14" s="14">
        <v>4.6555070379248491</v>
      </c>
      <c r="X14" s="14">
        <v>7.0940248384141658</v>
      </c>
      <c r="Y14" s="17"/>
      <c r="Z14" s="14">
        <v>0.39150064556131281</v>
      </c>
      <c r="AA14" s="14">
        <v>10.713878181404617</v>
      </c>
      <c r="AC14" s="11" t="s">
        <v>29</v>
      </c>
      <c r="AD14" s="12">
        <v>9.7243640391533184</v>
      </c>
      <c r="AE14" s="12"/>
      <c r="AF14" s="16">
        <v>56.503246287559485</v>
      </c>
      <c r="AG14" s="16">
        <v>0.28899182566353393</v>
      </c>
      <c r="AH14" s="16"/>
      <c r="AI14" s="16">
        <v>4.1688908704582017</v>
      </c>
      <c r="AJ14" s="16">
        <v>10.984441440219186</v>
      </c>
      <c r="AK14" s="16">
        <v>1.6518614835557488</v>
      </c>
      <c r="AL14" s="16">
        <v>6.2118762306608168</v>
      </c>
      <c r="AM14" s="18"/>
      <c r="AN14" s="16">
        <v>0.62569903391457182</v>
      </c>
      <c r="AO14" s="16">
        <v>19.56499282796846</v>
      </c>
      <c r="AQ14" s="11" t="s">
        <v>31</v>
      </c>
      <c r="AR14" s="12">
        <v>9.7926787631438721</v>
      </c>
      <c r="AS14" s="12"/>
      <c r="AT14" s="16">
        <v>52.016010018498157</v>
      </c>
      <c r="AU14" s="16">
        <v>0</v>
      </c>
      <c r="AV14" s="16"/>
      <c r="AW14" s="16">
        <v>4.2116964628314468</v>
      </c>
      <c r="AX14" s="16">
        <v>7.3949132198143568</v>
      </c>
      <c r="AY14" s="16">
        <v>4.5635810324721371</v>
      </c>
      <c r="AZ14" s="16">
        <v>5.6859670133235563</v>
      </c>
      <c r="BA14" s="18"/>
      <c r="BB14" s="16">
        <v>0.77555649844541563</v>
      </c>
      <c r="BC14" s="16">
        <v>25.352275754614929</v>
      </c>
    </row>
    <row r="15" spans="1:55" x14ac:dyDescent="0.25">
      <c r="A15" s="11" t="s">
        <v>34</v>
      </c>
      <c r="B15" s="12">
        <v>8.841807586364812</v>
      </c>
      <c r="C15" s="13"/>
      <c r="D15" s="14">
        <v>73.343616091986391</v>
      </c>
      <c r="E15" s="14">
        <v>0.86864930889734759</v>
      </c>
      <c r="F15" s="14"/>
      <c r="G15" s="14">
        <v>3.9626125938321377</v>
      </c>
      <c r="H15" s="14">
        <v>11.361616644451439</v>
      </c>
      <c r="I15" s="14">
        <v>3.1472777891281121</v>
      </c>
      <c r="J15" s="14">
        <v>3.0838820898534616</v>
      </c>
      <c r="K15" s="17"/>
      <c r="L15" s="14">
        <v>1.2255350299481627</v>
      </c>
      <c r="M15" s="14">
        <v>3.0068104519029535</v>
      </c>
      <c r="N15" s="15"/>
      <c r="O15" s="11" t="s">
        <v>34</v>
      </c>
      <c r="P15" s="12">
        <v>9.6364164079703283</v>
      </c>
      <c r="Q15" s="13"/>
      <c r="R15" s="14">
        <v>61.145585351777278</v>
      </c>
      <c r="S15" s="14">
        <v>0.69643350092989031</v>
      </c>
      <c r="T15" s="14"/>
      <c r="U15" s="14">
        <v>4.1114711087017106</v>
      </c>
      <c r="V15" s="14">
        <v>10.234205992312202</v>
      </c>
      <c r="W15" s="14">
        <v>3.7103220963624963</v>
      </c>
      <c r="X15" s="14">
        <v>6.0492761955066472</v>
      </c>
      <c r="Y15" s="17"/>
      <c r="Z15" s="14">
        <v>2.5639223537579814</v>
      </c>
      <c r="AA15" s="14">
        <v>11.488783400651791</v>
      </c>
      <c r="AC15" s="11" t="s">
        <v>34</v>
      </c>
      <c r="AD15" s="12">
        <v>9.7055295989940245</v>
      </c>
      <c r="AE15" s="12"/>
      <c r="AF15" s="16">
        <v>58.667825095948459</v>
      </c>
      <c r="AG15" s="16">
        <v>0.321331714335507</v>
      </c>
      <c r="AH15" s="16"/>
      <c r="AI15" s="16">
        <v>4.2302694363934084</v>
      </c>
      <c r="AJ15" s="16">
        <v>10.99519010754635</v>
      </c>
      <c r="AK15" s="16">
        <v>2.8339635999077291</v>
      </c>
      <c r="AL15" s="16">
        <v>7.0697559512645736</v>
      </c>
      <c r="AM15" s="18"/>
      <c r="AN15" s="16">
        <v>2.527442383845945</v>
      </c>
      <c r="AO15" s="16">
        <v>13.354221710758038</v>
      </c>
      <c r="AQ15" s="11" t="s">
        <v>33</v>
      </c>
      <c r="AR15" s="12">
        <v>9.7917131546700098</v>
      </c>
      <c r="AS15" s="12"/>
      <c r="AT15" s="16">
        <v>52.994998429111952</v>
      </c>
      <c r="AU15" s="16">
        <v>0.16805078464139483</v>
      </c>
      <c r="AV15" s="16"/>
      <c r="AW15" s="16">
        <v>1.9307334491228634</v>
      </c>
      <c r="AX15" s="16">
        <v>12.308081218747015</v>
      </c>
      <c r="AY15" s="16">
        <v>3.3938805384701016</v>
      </c>
      <c r="AZ15" s="16">
        <v>8.1043167967887992</v>
      </c>
      <c r="BA15" s="18"/>
      <c r="BB15" s="16">
        <v>0.17033509523090934</v>
      </c>
      <c r="BC15" s="16">
        <v>20.929603687886964</v>
      </c>
    </row>
    <row r="16" spans="1:55" x14ac:dyDescent="0.25">
      <c r="A16" s="11" t="s">
        <v>33</v>
      </c>
      <c r="B16" s="12">
        <v>7.7779727796546645</v>
      </c>
      <c r="C16" s="13"/>
      <c r="D16" s="14">
        <v>80.668607350725424</v>
      </c>
      <c r="E16" s="14">
        <v>0</v>
      </c>
      <c r="F16" s="14"/>
      <c r="G16" s="14">
        <v>0.92030641939654712</v>
      </c>
      <c r="H16" s="14">
        <v>9.9520620284335592</v>
      </c>
      <c r="I16" s="14">
        <v>2.2316866027240172</v>
      </c>
      <c r="J16" s="14">
        <v>1.0529732829686989</v>
      </c>
      <c r="K16" s="17"/>
      <c r="L16" s="14">
        <v>0.56157073840497118</v>
      </c>
      <c r="M16" s="14">
        <v>4.6127935773467712</v>
      </c>
      <c r="N16" s="15"/>
      <c r="O16" s="11" t="s">
        <v>33</v>
      </c>
      <c r="P16" s="12">
        <v>9.5601470819570302</v>
      </c>
      <c r="Q16" s="13"/>
      <c r="R16" s="14">
        <v>61.998084651709384</v>
      </c>
      <c r="S16" s="14">
        <v>0</v>
      </c>
      <c r="T16" s="14"/>
      <c r="U16" s="14">
        <v>2.0542786190260851</v>
      </c>
      <c r="V16" s="14">
        <v>13.319760295701741</v>
      </c>
      <c r="W16" s="14">
        <v>3.2699602613795329</v>
      </c>
      <c r="X16" s="14">
        <v>4.9074087641773305</v>
      </c>
      <c r="Y16" s="17"/>
      <c r="Z16" s="14">
        <v>0.1138731498563848</v>
      </c>
      <c r="AA16" s="14">
        <v>14.336634258149569</v>
      </c>
      <c r="AC16" s="11" t="s">
        <v>33</v>
      </c>
      <c r="AD16" s="12">
        <v>9.6275636666327848</v>
      </c>
      <c r="AE16" s="12"/>
      <c r="AF16" s="16">
        <v>59.958220451155022</v>
      </c>
      <c r="AG16" s="16">
        <v>0</v>
      </c>
      <c r="AH16" s="16"/>
      <c r="AI16" s="16">
        <v>2.1906171244488339</v>
      </c>
      <c r="AJ16" s="16">
        <v>11.975873762320322</v>
      </c>
      <c r="AK16" s="16">
        <v>2.9344400443160503</v>
      </c>
      <c r="AL16" s="16">
        <v>5.7584200217188117</v>
      </c>
      <c r="AM16" s="18"/>
      <c r="AN16" s="16">
        <v>0.10893154482759207</v>
      </c>
      <c r="AO16" s="16">
        <v>17.07349705121338</v>
      </c>
      <c r="AQ16" s="11" t="s">
        <v>30</v>
      </c>
      <c r="AR16" s="12">
        <v>9.771645556455903</v>
      </c>
      <c r="AS16" s="12"/>
      <c r="AT16" s="16">
        <v>56.02102257438932</v>
      </c>
      <c r="AU16" s="16">
        <v>1.2950401538656038</v>
      </c>
      <c r="AV16" s="16"/>
      <c r="AW16" s="16">
        <v>5.4618308503488224</v>
      </c>
      <c r="AX16" s="16">
        <v>9.0279222544691002</v>
      </c>
      <c r="AY16" s="16">
        <v>3.9331648802980212</v>
      </c>
      <c r="AZ16" s="16">
        <v>9.2834436249521364</v>
      </c>
      <c r="BA16" s="18"/>
      <c r="BB16" s="16">
        <v>0.34085294750601769</v>
      </c>
      <c r="BC16" s="16">
        <v>14.636722714170968</v>
      </c>
    </row>
    <row r="17" spans="1:55" x14ac:dyDescent="0.25">
      <c r="A17" s="11" t="s">
        <v>24</v>
      </c>
      <c r="B17" s="12">
        <v>6.3492124389991069</v>
      </c>
      <c r="C17" s="13"/>
      <c r="D17" s="14">
        <v>79.924133335918853</v>
      </c>
      <c r="E17" s="14">
        <v>0</v>
      </c>
      <c r="F17" s="14"/>
      <c r="G17" s="14">
        <v>6.6146496360615616</v>
      </c>
      <c r="H17" s="14">
        <v>3.9454618473641623</v>
      </c>
      <c r="I17" s="14">
        <v>0</v>
      </c>
      <c r="J17" s="14">
        <v>4.1978453183179827</v>
      </c>
      <c r="K17" s="17"/>
      <c r="L17" s="14">
        <v>0</v>
      </c>
      <c r="M17" s="14">
        <v>5.3179098623374248</v>
      </c>
      <c r="N17" s="15"/>
      <c r="O17" s="11" t="s">
        <v>32</v>
      </c>
      <c r="P17" s="12">
        <v>9.2625512497845257</v>
      </c>
      <c r="Q17" s="13"/>
      <c r="R17" s="14">
        <v>62.433181589437538</v>
      </c>
      <c r="S17" s="14">
        <v>0</v>
      </c>
      <c r="T17" s="14"/>
      <c r="U17" s="14">
        <v>8.4308744447727477</v>
      </c>
      <c r="V17" s="14">
        <v>11.030482292727562</v>
      </c>
      <c r="W17" s="14">
        <v>1.0004224562716035</v>
      </c>
      <c r="X17" s="14">
        <v>7.3117701553947576</v>
      </c>
      <c r="Y17" s="17"/>
      <c r="Z17" s="14">
        <v>5.3634788382705745</v>
      </c>
      <c r="AA17" s="14">
        <v>4.4297902231252051</v>
      </c>
      <c r="AC17" s="11" t="s">
        <v>32</v>
      </c>
      <c r="AD17" s="12">
        <v>9.5216844992883196</v>
      </c>
      <c r="AE17" s="12"/>
      <c r="AF17" s="16">
        <v>57.10481519367994</v>
      </c>
      <c r="AG17" s="16">
        <v>0</v>
      </c>
      <c r="AH17" s="16"/>
      <c r="AI17" s="16">
        <v>8.6211982290932436</v>
      </c>
      <c r="AJ17" s="16">
        <v>11.651143182815186</v>
      </c>
      <c r="AK17" s="16">
        <v>1.2702887645018095</v>
      </c>
      <c r="AL17" s="16">
        <v>8.8081769173149311</v>
      </c>
      <c r="AM17" s="18"/>
      <c r="AN17" s="16">
        <v>5.5399100074559975</v>
      </c>
      <c r="AO17" s="16">
        <v>7.0044677051388922</v>
      </c>
      <c r="AQ17" s="11" t="s">
        <v>32</v>
      </c>
      <c r="AR17" s="12">
        <v>9.6218029599645423</v>
      </c>
      <c r="AS17" s="12"/>
      <c r="AT17" s="16">
        <v>54.210461649239313</v>
      </c>
      <c r="AU17" s="16">
        <v>0</v>
      </c>
      <c r="AV17" s="16"/>
      <c r="AW17" s="16">
        <v>8.7116253389065719</v>
      </c>
      <c r="AX17" s="16">
        <v>8.7192151289629738</v>
      </c>
      <c r="AY17" s="16">
        <v>1.1559154775001708</v>
      </c>
      <c r="AZ17" s="16">
        <v>11.084949419280067</v>
      </c>
      <c r="BA17" s="18"/>
      <c r="BB17" s="16">
        <v>5.6243663473408185</v>
      </c>
      <c r="BC17" s="16">
        <v>10.493466638770075</v>
      </c>
    </row>
    <row r="18" spans="1:55" s="2" customFormat="1" ht="15.75" thickBot="1" x14ac:dyDescent="0.3">
      <c r="A18" s="19" t="s">
        <v>18</v>
      </c>
      <c r="B18" s="20">
        <v>9.1538786337195077</v>
      </c>
      <c r="D18" s="21">
        <v>66.606516538749489</v>
      </c>
      <c r="E18" s="21">
        <v>0.69023771469974138</v>
      </c>
      <c r="F18" s="22"/>
      <c r="G18" s="21">
        <v>7.478140546812341</v>
      </c>
      <c r="H18" s="21">
        <v>12.067835881759613</v>
      </c>
      <c r="I18" s="21">
        <v>4.1035529409595677</v>
      </c>
      <c r="J18" s="21">
        <v>2.3640272442110533</v>
      </c>
      <c r="L18" s="21">
        <v>1.5433737394739446</v>
      </c>
      <c r="M18" s="21">
        <v>5.1463153933342509</v>
      </c>
      <c r="N18" s="15"/>
      <c r="O18" s="19" t="s">
        <v>18</v>
      </c>
      <c r="P18" s="20">
        <v>9.7265361054138015</v>
      </c>
      <c r="R18" s="21">
        <v>56.398216547915467</v>
      </c>
      <c r="S18" s="21">
        <v>0.90357822177632752</v>
      </c>
      <c r="T18" s="22"/>
      <c r="U18" s="21">
        <v>6.096237389465724</v>
      </c>
      <c r="V18" s="21">
        <v>11.258383481282303</v>
      </c>
      <c r="W18" s="21">
        <v>4.2709618441638959</v>
      </c>
      <c r="X18" s="21">
        <v>6.9988491415002905</v>
      </c>
      <c r="Z18" s="21">
        <v>1.0648480514053664</v>
      </c>
      <c r="AA18" s="21">
        <v>13.008925322490613</v>
      </c>
      <c r="AC18" s="19" t="s">
        <v>18</v>
      </c>
      <c r="AD18" s="23">
        <v>9.7855002619432092</v>
      </c>
      <c r="AE18" s="23"/>
      <c r="AF18" s="24">
        <v>53.77165696204468</v>
      </c>
      <c r="AG18" s="24">
        <v>0.98440459549687853</v>
      </c>
      <c r="AH18" s="24"/>
      <c r="AI18" s="24">
        <v>5.6951453343746152</v>
      </c>
      <c r="AJ18" s="24">
        <v>11.142218078503561</v>
      </c>
      <c r="AK18" s="24">
        <v>3.8506248468499664</v>
      </c>
      <c r="AL18" s="24">
        <v>7.8168900190684258</v>
      </c>
      <c r="AM18" s="24"/>
      <c r="AN18" s="24">
        <v>1.2205736564096901</v>
      </c>
      <c r="AO18" s="24">
        <v>15.518486507252186</v>
      </c>
      <c r="AQ18" s="19" t="s">
        <v>18</v>
      </c>
      <c r="AR18" s="23">
        <v>9.8359124526236421</v>
      </c>
      <c r="AS18" s="23"/>
      <c r="AT18" s="24">
        <v>50.883050328982804</v>
      </c>
      <c r="AU18" s="24">
        <v>1.1166547075668296</v>
      </c>
      <c r="AV18" s="24"/>
      <c r="AW18" s="24">
        <v>5.6816706354001409</v>
      </c>
      <c r="AX18" s="24">
        <v>10.403317616675119</v>
      </c>
      <c r="AY18" s="24">
        <v>3.0901463138713168</v>
      </c>
      <c r="AZ18" s="24">
        <v>9.898088418616819</v>
      </c>
      <c r="BA18" s="24"/>
      <c r="BB18" s="24">
        <v>0.91578418693469299</v>
      </c>
      <c r="BC18" s="24">
        <v>18.011287791952277</v>
      </c>
    </row>
    <row r="19" spans="1:55" s="2" customFormat="1" x14ac:dyDescent="0.25">
      <c r="A19" s="25" t="s">
        <v>38</v>
      </c>
      <c r="N19" s="15"/>
      <c r="O19" s="25" t="s">
        <v>38</v>
      </c>
      <c r="AC19" s="25" t="s">
        <v>38</v>
      </c>
      <c r="AQ19" s="25" t="s">
        <v>38</v>
      </c>
    </row>
    <row r="20" spans="1:55" ht="14.25" customHeight="1" x14ac:dyDescent="0.25">
      <c r="A20" s="1" t="s">
        <v>19</v>
      </c>
      <c r="L20" s="2"/>
      <c r="O20" s="1" t="s">
        <v>19</v>
      </c>
      <c r="Z20" s="2"/>
      <c r="AC20" s="1" t="s">
        <v>19</v>
      </c>
      <c r="AN20" s="2"/>
      <c r="AQ20" s="1" t="s">
        <v>19</v>
      </c>
      <c r="BB20" s="2"/>
    </row>
    <row r="21" spans="1:55" x14ac:dyDescent="0.25">
      <c r="A21" s="26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O21" s="26" t="s">
        <v>20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C21" s="26" t="s">
        <v>20</v>
      </c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Q21" s="26" t="s">
        <v>20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x14ac:dyDescent="0.25">
      <c r="A22" s="2" t="s">
        <v>21</v>
      </c>
      <c r="L22" s="2"/>
      <c r="O22" s="2" t="s">
        <v>21</v>
      </c>
      <c r="Z22" s="2"/>
      <c r="AC22" s="2" t="s">
        <v>21</v>
      </c>
      <c r="AN22" s="2"/>
      <c r="AQ22" s="2" t="s">
        <v>21</v>
      </c>
      <c r="BB22" s="2"/>
    </row>
    <row r="23" spans="1:55" x14ac:dyDescent="0.25">
      <c r="A23" s="2" t="s">
        <v>22</v>
      </c>
      <c r="O23" s="2" t="s">
        <v>22</v>
      </c>
      <c r="AC23" s="2" t="s">
        <v>22</v>
      </c>
      <c r="AQ23" s="2" t="s">
        <v>22</v>
      </c>
    </row>
    <row r="24" spans="1:55" x14ac:dyDescent="0.25">
      <c r="A24" s="2"/>
      <c r="B24" s="2"/>
      <c r="O24" s="2"/>
      <c r="AC24" s="2"/>
      <c r="AQ24" s="2"/>
    </row>
    <row r="25" spans="1:55" x14ac:dyDescent="0.25">
      <c r="A25" s="27" t="s">
        <v>23</v>
      </c>
      <c r="O25" s="27" t="s">
        <v>23</v>
      </c>
      <c r="AC25" s="27" t="s">
        <v>23</v>
      </c>
      <c r="AQ25" s="27" t="s">
        <v>23</v>
      </c>
    </row>
    <row r="26" spans="1:55" customFormat="1" x14ac:dyDescent="0.25"/>
    <row r="27" spans="1:55" customFormat="1" x14ac:dyDescent="0.25"/>
    <row r="28" spans="1:55" customFormat="1" x14ac:dyDescent="0.25"/>
    <row r="29" spans="1:55" customFormat="1" x14ac:dyDescent="0.25"/>
    <row r="30" spans="1:55" customFormat="1" x14ac:dyDescent="0.25"/>
    <row r="31" spans="1:55" customFormat="1" x14ac:dyDescent="0.25"/>
    <row r="32" spans="1:55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</sheetData>
  <mergeCells count="44">
    <mergeCell ref="AW5:AY5"/>
    <mergeCell ref="AZ5:AZ6"/>
    <mergeCell ref="BB5:BB6"/>
    <mergeCell ref="BC5:BC6"/>
    <mergeCell ref="AF5:AG5"/>
    <mergeCell ref="AI5:AK5"/>
    <mergeCell ref="AL5:AL6"/>
    <mergeCell ref="AN5:AN6"/>
    <mergeCell ref="AO5:AO6"/>
    <mergeCell ref="AT5:AU5"/>
    <mergeCell ref="AQ4:AQ6"/>
    <mergeCell ref="AR4:AR6"/>
    <mergeCell ref="AT4:AZ4"/>
    <mergeCell ref="BB4:BC4"/>
    <mergeCell ref="AF4:AL4"/>
    <mergeCell ref="AN4:AO4"/>
    <mergeCell ref="D5:E5"/>
    <mergeCell ref="G5:I5"/>
    <mergeCell ref="J5:J6"/>
    <mergeCell ref="L5:L6"/>
    <mergeCell ref="M5:M6"/>
    <mergeCell ref="Z4:AA4"/>
    <mergeCell ref="AC4:AC6"/>
    <mergeCell ref="AD4:AD6"/>
    <mergeCell ref="U5:W5"/>
    <mergeCell ref="X5:X6"/>
    <mergeCell ref="Z5:Z6"/>
    <mergeCell ref="AA5:AA6"/>
    <mergeCell ref="P4:P6"/>
    <mergeCell ref="A2:M2"/>
    <mergeCell ref="O2:AA2"/>
    <mergeCell ref="AC2:AO2"/>
    <mergeCell ref="AQ2:BC2"/>
    <mergeCell ref="A3:M3"/>
    <mergeCell ref="O3:AA3"/>
    <mergeCell ref="AC3:AO3"/>
    <mergeCell ref="AQ3:BC3"/>
    <mergeCell ref="A4:A6"/>
    <mergeCell ref="B4:B6"/>
    <mergeCell ref="D4:J4"/>
    <mergeCell ref="L4:M4"/>
    <mergeCell ref="O4:O6"/>
    <mergeCell ref="R5:S5"/>
    <mergeCell ref="R4:X4"/>
  </mergeCells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7" min="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30"/>
  <sheetViews>
    <sheetView showGridLines="0" zoomScaleNormal="100" zoomScaleSheetLayoutView="80" workbookViewId="0">
      <selection sqref="A1:XFD1"/>
    </sheetView>
  </sheetViews>
  <sheetFormatPr baseColWidth="10" defaultRowHeight="15" x14ac:dyDescent="0.25"/>
  <cols>
    <col min="1" max="1" width="18.140625" style="1" customWidth="1"/>
    <col min="2" max="2" width="16.28515625" style="1" customWidth="1"/>
    <col min="3" max="3" width="1.28515625" style="1" customWidth="1"/>
    <col min="4" max="5" width="12.7109375" style="1" bestFit="1" customWidth="1"/>
    <col min="6" max="6" width="1.42578125" style="1" customWidth="1"/>
    <col min="7" max="7" width="15.140625" style="1" customWidth="1"/>
    <col min="8" max="8" width="14" style="1" customWidth="1"/>
    <col min="9" max="10" width="12.7109375" style="1" customWidth="1"/>
    <col min="11" max="11" width="1.5703125" style="1" customWidth="1"/>
    <col min="12" max="12" width="12.7109375" style="1" customWidth="1"/>
    <col min="13" max="13" width="15.7109375" style="1" customWidth="1"/>
    <col min="14" max="14" width="8.42578125" style="2" customWidth="1"/>
    <col min="15" max="15" width="16" style="1" customWidth="1"/>
    <col min="16" max="16" width="16.28515625" style="1" customWidth="1"/>
    <col min="17" max="17" width="1.42578125" style="1" customWidth="1"/>
    <col min="18" max="18" width="12.7109375" style="1" customWidth="1"/>
    <col min="19" max="19" width="12.7109375" style="1" bestFit="1" customWidth="1"/>
    <col min="20" max="20" width="1.42578125" style="1" customWidth="1"/>
    <col min="21" max="21" width="13.42578125" style="1" bestFit="1" customWidth="1"/>
    <col min="22" max="22" width="14.28515625" style="1" customWidth="1"/>
    <col min="23" max="23" width="13" style="1" customWidth="1"/>
    <col min="24" max="24" width="12.7109375" style="1" customWidth="1"/>
    <col min="25" max="25" width="1.28515625" style="1" customWidth="1"/>
    <col min="26" max="26" width="12.7109375" style="1" bestFit="1" customWidth="1"/>
    <col min="27" max="27" width="12.140625" style="1" customWidth="1"/>
    <col min="28" max="28" width="11.42578125" style="1"/>
    <col min="29" max="29" width="16" style="1" customWidth="1"/>
    <col min="30" max="30" width="16.28515625" style="1" customWidth="1"/>
    <col min="31" max="31" width="1.42578125" style="1" customWidth="1"/>
    <col min="32" max="33" width="12.7109375" style="1" bestFit="1" customWidth="1"/>
    <col min="34" max="34" width="1.42578125" style="1" customWidth="1"/>
    <col min="35" max="35" width="13.42578125" style="1" bestFit="1" customWidth="1"/>
    <col min="36" max="36" width="14.28515625" style="1" customWidth="1"/>
    <col min="37" max="37" width="13" style="1" customWidth="1"/>
    <col min="38" max="38" width="12.7109375" style="1" customWidth="1"/>
    <col min="39" max="39" width="1.28515625" style="1" customWidth="1"/>
    <col min="40" max="40" width="12.7109375" style="1" bestFit="1" customWidth="1"/>
    <col min="41" max="41" width="12.140625" style="1" customWidth="1"/>
    <col min="42" max="42" width="11.42578125" style="1"/>
    <col min="43" max="43" width="16" style="1" customWidth="1"/>
    <col min="44" max="44" width="16.28515625" style="1" customWidth="1"/>
    <col min="45" max="45" width="1.42578125" style="1" customWidth="1"/>
    <col min="46" max="47" width="12.7109375" style="1" bestFit="1" customWidth="1"/>
    <col min="48" max="48" width="1.42578125" style="1" customWidth="1"/>
    <col min="49" max="49" width="13.42578125" style="1" bestFit="1" customWidth="1"/>
    <col min="50" max="50" width="14.28515625" style="1" customWidth="1"/>
    <col min="51" max="51" width="13" style="1" customWidth="1"/>
    <col min="52" max="52" width="12.7109375" style="1" customWidth="1"/>
    <col min="53" max="53" width="1.28515625" style="1" customWidth="1"/>
    <col min="54" max="54" width="12.7109375" style="1" bestFit="1" customWidth="1"/>
    <col min="55" max="55" width="12.140625" style="1" customWidth="1"/>
    <col min="56" max="16384" width="11.42578125" style="1"/>
  </cols>
  <sheetData>
    <row r="2" spans="1:55" s="3" customForma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4"/>
      <c r="O2" s="51" t="s">
        <v>1</v>
      </c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1" t="s">
        <v>2</v>
      </c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Q2" s="51" t="s">
        <v>3</v>
      </c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</row>
    <row r="3" spans="1:55" s="3" customFormat="1" ht="15.75" customHeight="1" x14ac:dyDescent="0.25">
      <c r="A3" s="53" t="s">
        <v>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  <c r="O3" s="53" t="s">
        <v>4</v>
      </c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C3" s="53" t="s">
        <v>4</v>
      </c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Q3" s="53" t="s">
        <v>4</v>
      </c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</row>
    <row r="4" spans="1:55" s="3" customFormat="1" ht="18" customHeight="1" x14ac:dyDescent="0.25">
      <c r="A4" s="50" t="s">
        <v>5</v>
      </c>
      <c r="B4" s="48" t="s">
        <v>6</v>
      </c>
      <c r="C4" s="6"/>
      <c r="D4" s="52" t="s">
        <v>7</v>
      </c>
      <c r="E4" s="52"/>
      <c r="F4" s="52"/>
      <c r="G4" s="52"/>
      <c r="H4" s="52"/>
      <c r="I4" s="52"/>
      <c r="J4" s="52"/>
      <c r="K4" s="8"/>
      <c r="L4" s="52" t="s">
        <v>8</v>
      </c>
      <c r="M4" s="52"/>
      <c r="N4" s="5"/>
      <c r="O4" s="50" t="s">
        <v>5</v>
      </c>
      <c r="P4" s="48" t="s">
        <v>6</v>
      </c>
      <c r="Q4" s="6"/>
      <c r="R4" s="52" t="s">
        <v>7</v>
      </c>
      <c r="S4" s="52"/>
      <c r="T4" s="52"/>
      <c r="U4" s="52"/>
      <c r="V4" s="52"/>
      <c r="W4" s="52"/>
      <c r="X4" s="52"/>
      <c r="Y4" s="8"/>
      <c r="Z4" s="52" t="s">
        <v>8</v>
      </c>
      <c r="AA4" s="52"/>
      <c r="AC4" s="50" t="s">
        <v>5</v>
      </c>
      <c r="AD4" s="48" t="s">
        <v>6</v>
      </c>
      <c r="AE4" s="6"/>
      <c r="AF4" s="52" t="s">
        <v>7</v>
      </c>
      <c r="AG4" s="52"/>
      <c r="AH4" s="52"/>
      <c r="AI4" s="52"/>
      <c r="AJ4" s="52"/>
      <c r="AK4" s="52"/>
      <c r="AL4" s="52"/>
      <c r="AM4" s="8"/>
      <c r="AN4" s="52" t="s">
        <v>8</v>
      </c>
      <c r="AO4" s="52"/>
      <c r="AQ4" s="50" t="s">
        <v>5</v>
      </c>
      <c r="AR4" s="48" t="s">
        <v>6</v>
      </c>
      <c r="AS4" s="6"/>
      <c r="AT4" s="52" t="s">
        <v>7</v>
      </c>
      <c r="AU4" s="52"/>
      <c r="AV4" s="52"/>
      <c r="AW4" s="52"/>
      <c r="AX4" s="52"/>
      <c r="AY4" s="52"/>
      <c r="AZ4" s="52"/>
      <c r="BA4" s="8"/>
      <c r="BB4" s="52" t="s">
        <v>8</v>
      </c>
      <c r="BC4" s="52"/>
    </row>
    <row r="5" spans="1:55" s="3" customFormat="1" ht="18" customHeight="1" x14ac:dyDescent="0.25">
      <c r="A5" s="51"/>
      <c r="B5" s="46"/>
      <c r="C5" s="8"/>
      <c r="D5" s="45" t="s">
        <v>9</v>
      </c>
      <c r="E5" s="49"/>
      <c r="G5" s="45" t="s">
        <v>10</v>
      </c>
      <c r="H5" s="45"/>
      <c r="I5" s="45"/>
      <c r="J5" s="46" t="s">
        <v>11</v>
      </c>
      <c r="K5" s="8"/>
      <c r="L5" s="48" t="s">
        <v>12</v>
      </c>
      <c r="M5" s="48" t="s">
        <v>11</v>
      </c>
      <c r="N5" s="5"/>
      <c r="O5" s="51"/>
      <c r="P5" s="46"/>
      <c r="Q5" s="8"/>
      <c r="R5" s="45" t="s">
        <v>9</v>
      </c>
      <c r="S5" s="49"/>
      <c r="U5" s="45" t="s">
        <v>10</v>
      </c>
      <c r="V5" s="45"/>
      <c r="W5" s="45"/>
      <c r="X5" s="46" t="s">
        <v>11</v>
      </c>
      <c r="Y5" s="8"/>
      <c r="Z5" s="48" t="s">
        <v>12</v>
      </c>
      <c r="AA5" s="48" t="s">
        <v>11</v>
      </c>
      <c r="AC5" s="51"/>
      <c r="AD5" s="46"/>
      <c r="AE5" s="8"/>
      <c r="AF5" s="45" t="s">
        <v>9</v>
      </c>
      <c r="AG5" s="49"/>
      <c r="AI5" s="45" t="s">
        <v>10</v>
      </c>
      <c r="AJ5" s="45"/>
      <c r="AK5" s="45"/>
      <c r="AL5" s="46" t="s">
        <v>11</v>
      </c>
      <c r="AM5" s="8"/>
      <c r="AN5" s="48" t="s">
        <v>12</v>
      </c>
      <c r="AO5" s="48" t="s">
        <v>11</v>
      </c>
      <c r="AQ5" s="51"/>
      <c r="AR5" s="46"/>
      <c r="AS5" s="8"/>
      <c r="AT5" s="45" t="s">
        <v>9</v>
      </c>
      <c r="AU5" s="49"/>
      <c r="AW5" s="45" t="s">
        <v>10</v>
      </c>
      <c r="AX5" s="45"/>
      <c r="AY5" s="45"/>
      <c r="AZ5" s="46" t="s">
        <v>11</v>
      </c>
      <c r="BA5" s="8"/>
      <c r="BB5" s="48" t="s">
        <v>12</v>
      </c>
      <c r="BC5" s="48" t="s">
        <v>11</v>
      </c>
    </row>
    <row r="6" spans="1:55" s="3" customFormat="1" ht="20.25" customHeight="1" x14ac:dyDescent="0.25">
      <c r="A6" s="52"/>
      <c r="B6" s="47"/>
      <c r="C6" s="9"/>
      <c r="D6" s="10" t="s">
        <v>13</v>
      </c>
      <c r="E6" s="10" t="s">
        <v>14</v>
      </c>
      <c r="F6" s="10"/>
      <c r="G6" s="10" t="s">
        <v>15</v>
      </c>
      <c r="H6" s="10" t="s">
        <v>16</v>
      </c>
      <c r="I6" s="10" t="s">
        <v>17</v>
      </c>
      <c r="J6" s="47"/>
      <c r="K6" s="9"/>
      <c r="L6" s="47"/>
      <c r="M6" s="47"/>
      <c r="N6" s="5"/>
      <c r="O6" s="52"/>
      <c r="P6" s="47"/>
      <c r="Q6" s="9"/>
      <c r="R6" s="10" t="s">
        <v>13</v>
      </c>
      <c r="S6" s="10" t="s">
        <v>14</v>
      </c>
      <c r="T6" s="10"/>
      <c r="U6" s="10" t="s">
        <v>15</v>
      </c>
      <c r="V6" s="10" t="s">
        <v>16</v>
      </c>
      <c r="W6" s="10" t="s">
        <v>17</v>
      </c>
      <c r="X6" s="47"/>
      <c r="Y6" s="9"/>
      <c r="Z6" s="47"/>
      <c r="AA6" s="47"/>
      <c r="AC6" s="52"/>
      <c r="AD6" s="47"/>
      <c r="AE6" s="9"/>
      <c r="AF6" s="10" t="s">
        <v>13</v>
      </c>
      <c r="AG6" s="10" t="s">
        <v>14</v>
      </c>
      <c r="AH6" s="10"/>
      <c r="AI6" s="10" t="s">
        <v>15</v>
      </c>
      <c r="AJ6" s="10" t="s">
        <v>16</v>
      </c>
      <c r="AK6" s="10" t="s">
        <v>17</v>
      </c>
      <c r="AL6" s="47"/>
      <c r="AM6" s="9"/>
      <c r="AN6" s="47"/>
      <c r="AO6" s="47"/>
      <c r="AQ6" s="52"/>
      <c r="AR6" s="47"/>
      <c r="AS6" s="9"/>
      <c r="AT6" s="10" t="s">
        <v>13</v>
      </c>
      <c r="AU6" s="10" t="s">
        <v>14</v>
      </c>
      <c r="AV6" s="10"/>
      <c r="AW6" s="10" t="s">
        <v>15</v>
      </c>
      <c r="AX6" s="10" t="s">
        <v>16</v>
      </c>
      <c r="AY6" s="10" t="s">
        <v>17</v>
      </c>
      <c r="AZ6" s="47"/>
      <c r="BA6" s="9"/>
      <c r="BB6" s="47"/>
      <c r="BC6" s="47"/>
    </row>
    <row r="7" spans="1:55" x14ac:dyDescent="0.25">
      <c r="A7" s="11" t="s">
        <v>28</v>
      </c>
      <c r="B7" s="12">
        <v>9.7180508850641534</v>
      </c>
      <c r="C7" s="13"/>
      <c r="D7" s="14">
        <v>57.049326167424638</v>
      </c>
      <c r="E7" s="14">
        <v>0</v>
      </c>
      <c r="F7" s="14"/>
      <c r="G7" s="14">
        <v>10.881571276139077</v>
      </c>
      <c r="H7" s="14">
        <v>18.787304405158078</v>
      </c>
      <c r="I7" s="14">
        <v>0.98636671220047012</v>
      </c>
      <c r="J7" s="14">
        <v>3.3447584911593262</v>
      </c>
      <c r="K7" s="14"/>
      <c r="L7" s="14">
        <v>4.8523027457941375</v>
      </c>
      <c r="M7" s="14">
        <v>4.0983702021242765</v>
      </c>
      <c r="N7" s="15"/>
      <c r="O7" s="11" t="s">
        <v>27</v>
      </c>
      <c r="P7" s="12">
        <v>9.8922496783256388</v>
      </c>
      <c r="Q7" s="13"/>
      <c r="R7" s="14">
        <v>48.948717655548748</v>
      </c>
      <c r="S7" s="14">
        <v>3.2248888794703148</v>
      </c>
      <c r="T7" s="14"/>
      <c r="U7" s="14">
        <v>4.8754934560271543</v>
      </c>
      <c r="V7" s="14">
        <v>12.622796782659876</v>
      </c>
      <c r="W7" s="14">
        <v>6.0541424140914968</v>
      </c>
      <c r="X7" s="14">
        <v>10.9048176999971</v>
      </c>
      <c r="Y7" s="14"/>
      <c r="Z7" s="14">
        <v>0.67650107277036309</v>
      </c>
      <c r="AA7" s="14">
        <v>12.692642039434954</v>
      </c>
      <c r="AC7" s="11" t="s">
        <v>25</v>
      </c>
      <c r="AD7" s="12">
        <v>9.9218798474294196</v>
      </c>
      <c r="AE7" s="12"/>
      <c r="AF7" s="16">
        <v>45.089695386093737</v>
      </c>
      <c r="AG7" s="16">
        <v>0</v>
      </c>
      <c r="AH7" s="16"/>
      <c r="AI7" s="16">
        <v>16.764823596605787</v>
      </c>
      <c r="AJ7" s="16">
        <v>11.404636075845149</v>
      </c>
      <c r="AK7" s="16">
        <v>3.9383644062228123</v>
      </c>
      <c r="AL7" s="16">
        <v>7.9361570346378683</v>
      </c>
      <c r="AM7" s="16"/>
      <c r="AN7" s="16">
        <v>3.6020449388031941</v>
      </c>
      <c r="AO7" s="16">
        <v>11.264278561791462</v>
      </c>
      <c r="AQ7" s="11" t="s">
        <v>28</v>
      </c>
      <c r="AR7" s="12">
        <v>9.9121884472870967</v>
      </c>
      <c r="AS7" s="12"/>
      <c r="AT7" s="16">
        <v>44.67248995708831</v>
      </c>
      <c r="AU7" s="16">
        <v>0</v>
      </c>
      <c r="AV7" s="16"/>
      <c r="AW7" s="16">
        <v>7.4711329845998486</v>
      </c>
      <c r="AX7" s="16">
        <v>16.97455731633934</v>
      </c>
      <c r="AY7" s="16">
        <v>0.97487880166906693</v>
      </c>
      <c r="AZ7" s="16">
        <v>11.10285667909541</v>
      </c>
      <c r="BA7" s="16"/>
      <c r="BB7" s="16">
        <v>2.045382735028487</v>
      </c>
      <c r="BC7" s="16">
        <v>16.758701526179536</v>
      </c>
    </row>
    <row r="8" spans="1:55" x14ac:dyDescent="0.25">
      <c r="A8" s="11" t="s">
        <v>26</v>
      </c>
      <c r="B8" s="12">
        <v>9.6610361830538416</v>
      </c>
      <c r="C8" s="13"/>
      <c r="D8" s="14">
        <v>59.672784875039142</v>
      </c>
      <c r="E8" s="14">
        <v>0.71925251718502015</v>
      </c>
      <c r="F8" s="14"/>
      <c r="G8" s="14">
        <v>7.4017667102253979</v>
      </c>
      <c r="H8" s="14">
        <v>16.85907353602893</v>
      </c>
      <c r="I8" s="14">
        <v>6.105993547894494</v>
      </c>
      <c r="J8" s="14">
        <v>2.2248125172760229</v>
      </c>
      <c r="K8" s="17"/>
      <c r="L8" s="14">
        <v>1.7892637705641317</v>
      </c>
      <c r="M8" s="14">
        <v>5.2270525257868776</v>
      </c>
      <c r="N8" s="15"/>
      <c r="O8" s="11" t="s">
        <v>28</v>
      </c>
      <c r="P8" s="12">
        <v>9.8317740401318972</v>
      </c>
      <c r="Q8" s="13"/>
      <c r="R8" s="14">
        <v>52.439954918501599</v>
      </c>
      <c r="S8" s="14">
        <v>0</v>
      </c>
      <c r="T8" s="14"/>
      <c r="U8" s="14">
        <v>7.3550472462381542</v>
      </c>
      <c r="V8" s="14">
        <v>16.782317242238268</v>
      </c>
      <c r="W8" s="14">
        <v>0.85798013745483881</v>
      </c>
      <c r="X8" s="14">
        <v>7.4998520412702288</v>
      </c>
      <c r="Y8" s="17"/>
      <c r="Z8" s="14">
        <v>3.9299403936729509</v>
      </c>
      <c r="AA8" s="14">
        <v>11.134908020623969</v>
      </c>
      <c r="AC8" s="11" t="s">
        <v>28</v>
      </c>
      <c r="AD8" s="12">
        <v>9.901454697757865</v>
      </c>
      <c r="AE8" s="12"/>
      <c r="AF8" s="16">
        <v>46.507382555961065</v>
      </c>
      <c r="AG8" s="16">
        <v>0</v>
      </c>
      <c r="AH8" s="16"/>
      <c r="AI8" s="16">
        <v>7.3266893894762282</v>
      </c>
      <c r="AJ8" s="16">
        <v>18.33726109465875</v>
      </c>
      <c r="AK8" s="16">
        <v>0.94902971325814145</v>
      </c>
      <c r="AL8" s="16">
        <v>8.9705811567803693</v>
      </c>
      <c r="AM8" s="18"/>
      <c r="AN8" s="16">
        <v>4.3684004293406655</v>
      </c>
      <c r="AO8" s="16">
        <v>13.540655660524802</v>
      </c>
      <c r="AQ8" s="11" t="s">
        <v>25</v>
      </c>
      <c r="AR8" s="12">
        <v>9.8766094901799875</v>
      </c>
      <c r="AS8" s="12"/>
      <c r="AT8" s="16">
        <v>49.470721234067774</v>
      </c>
      <c r="AU8" s="16">
        <v>0</v>
      </c>
      <c r="AV8" s="16"/>
      <c r="AW8" s="16">
        <v>14.284755820292599</v>
      </c>
      <c r="AX8" s="16">
        <v>9.5022558601059366</v>
      </c>
      <c r="AY8" s="16">
        <v>3.0328771749469494</v>
      </c>
      <c r="AZ8" s="16">
        <v>10.111190673400456</v>
      </c>
      <c r="BA8" s="18"/>
      <c r="BB8" s="16">
        <v>0.86301991818692847</v>
      </c>
      <c r="BC8" s="16">
        <v>12.735179318999354</v>
      </c>
    </row>
    <row r="9" spans="1:55" x14ac:dyDescent="0.25">
      <c r="A9" s="11" t="s">
        <v>32</v>
      </c>
      <c r="B9" s="12">
        <v>9.5488753560852579</v>
      </c>
      <c r="C9" s="13"/>
      <c r="D9" s="14">
        <v>54.18139431564304</v>
      </c>
      <c r="E9" s="14">
        <v>0</v>
      </c>
      <c r="F9" s="14"/>
      <c r="G9" s="14">
        <v>14.428105275257741</v>
      </c>
      <c r="H9" s="14">
        <v>19.059531404972414</v>
      </c>
      <c r="I9" s="14">
        <v>0.89360700688868677</v>
      </c>
      <c r="J9" s="14">
        <v>2.7979755826312669</v>
      </c>
      <c r="K9" s="17"/>
      <c r="L9" s="14">
        <v>6.1700756165741648</v>
      </c>
      <c r="M9" s="14">
        <v>2.4693107980326832</v>
      </c>
      <c r="N9" s="15"/>
      <c r="O9" s="11" t="s">
        <v>25</v>
      </c>
      <c r="P9" s="12">
        <v>9.8300738207074918</v>
      </c>
      <c r="Q9" s="13"/>
      <c r="R9" s="14">
        <v>53.030324260566253</v>
      </c>
      <c r="S9" s="14">
        <v>0</v>
      </c>
      <c r="T9" s="14"/>
      <c r="U9" s="14">
        <v>13.68137305184157</v>
      </c>
      <c r="V9" s="14">
        <v>11.62784975195153</v>
      </c>
      <c r="W9" s="14">
        <v>4.8255281027535979</v>
      </c>
      <c r="X9" s="14">
        <v>6.6199257446389268</v>
      </c>
      <c r="Y9" s="17"/>
      <c r="Z9" s="14">
        <v>0.79266483672782773</v>
      </c>
      <c r="AA9" s="14">
        <v>9.4223342515203079</v>
      </c>
      <c r="AC9" s="11" t="s">
        <v>27</v>
      </c>
      <c r="AD9" s="12">
        <v>9.8965502443897666</v>
      </c>
      <c r="AE9" s="12"/>
      <c r="AF9" s="16">
        <v>48.279294793100192</v>
      </c>
      <c r="AG9" s="16">
        <v>3.4203761143596592</v>
      </c>
      <c r="AH9" s="16"/>
      <c r="AI9" s="16">
        <v>4.5866058098639622</v>
      </c>
      <c r="AJ9" s="16">
        <v>11.590090268476326</v>
      </c>
      <c r="AK9" s="16">
        <v>5.3249328310270778</v>
      </c>
      <c r="AL9" s="16">
        <v>11.289111521846037</v>
      </c>
      <c r="AM9" s="18"/>
      <c r="AN9" s="16">
        <v>0.66703230631731836</v>
      </c>
      <c r="AO9" s="16">
        <v>14.842556355009428</v>
      </c>
      <c r="AQ9" s="11" t="s">
        <v>34</v>
      </c>
      <c r="AR9" s="12">
        <v>9.8735370672077458</v>
      </c>
      <c r="AS9" s="12"/>
      <c r="AT9" s="16">
        <v>48.094267014323492</v>
      </c>
      <c r="AU9" s="16">
        <v>0.7842746292797792</v>
      </c>
      <c r="AV9" s="16"/>
      <c r="AW9" s="16">
        <v>3.9237568192294625</v>
      </c>
      <c r="AX9" s="16">
        <v>14.091972930629787</v>
      </c>
      <c r="AY9" s="16">
        <v>2.6236311516247781</v>
      </c>
      <c r="AZ9" s="16">
        <v>10.518270381094757</v>
      </c>
      <c r="BA9" s="18"/>
      <c r="BB9" s="16">
        <v>0.18613287962070216</v>
      </c>
      <c r="BC9" s="16">
        <v>19.777694194197235</v>
      </c>
    </row>
    <row r="10" spans="1:55" x14ac:dyDescent="0.25">
      <c r="A10" s="11" t="s">
        <v>30</v>
      </c>
      <c r="B10" s="12">
        <v>9.4455240710202126</v>
      </c>
      <c r="C10" s="13"/>
      <c r="D10" s="14">
        <v>65.396243167614671</v>
      </c>
      <c r="E10" s="14">
        <v>0.65677157275811859</v>
      </c>
      <c r="F10" s="14"/>
      <c r="G10" s="14">
        <v>6.7389289580066833</v>
      </c>
      <c r="H10" s="14">
        <v>11.817111589666563</v>
      </c>
      <c r="I10" s="14">
        <v>6.2883508771706804</v>
      </c>
      <c r="J10" s="14">
        <v>1.9559488869459969</v>
      </c>
      <c r="K10" s="17"/>
      <c r="L10" s="14">
        <v>1.0463287373055081</v>
      </c>
      <c r="M10" s="14">
        <v>6.1003162105317896</v>
      </c>
      <c r="N10" s="15"/>
      <c r="O10" s="11" t="s">
        <v>26</v>
      </c>
      <c r="P10" s="12">
        <v>9.8028275067556621</v>
      </c>
      <c r="Q10" s="13"/>
      <c r="R10" s="14">
        <v>54.22298581855928</v>
      </c>
      <c r="S10" s="14">
        <v>0.8745935055882339</v>
      </c>
      <c r="T10" s="14"/>
      <c r="U10" s="14">
        <v>6.8865937064967007</v>
      </c>
      <c r="V10" s="14">
        <v>12.71422751122279</v>
      </c>
      <c r="W10" s="14">
        <v>3.5935924647767221</v>
      </c>
      <c r="X10" s="14">
        <v>6.3359974816710061</v>
      </c>
      <c r="Y10" s="17"/>
      <c r="Z10" s="14">
        <v>0.40022635528731765</v>
      </c>
      <c r="AA10" s="14">
        <v>14.971783156397967</v>
      </c>
      <c r="AC10" s="11" t="s">
        <v>24</v>
      </c>
      <c r="AD10" s="12">
        <v>9.8357967564427931</v>
      </c>
      <c r="AE10" s="12"/>
      <c r="AF10" s="16">
        <v>51.372242016952086</v>
      </c>
      <c r="AG10" s="16">
        <v>0</v>
      </c>
      <c r="AH10" s="16"/>
      <c r="AI10" s="16">
        <v>5.9340492297872371</v>
      </c>
      <c r="AJ10" s="16">
        <v>12.924817129188797</v>
      </c>
      <c r="AK10" s="16">
        <v>1.1024172212255534</v>
      </c>
      <c r="AL10" s="16">
        <v>12.456652399523882</v>
      </c>
      <c r="AM10" s="18"/>
      <c r="AN10" s="16">
        <v>0</v>
      </c>
      <c r="AO10" s="16">
        <v>16.209822003322451</v>
      </c>
      <c r="AQ10" s="11" t="s">
        <v>24</v>
      </c>
      <c r="AR10" s="12">
        <v>9.8696838910075115</v>
      </c>
      <c r="AS10" s="12"/>
      <c r="AT10" s="16">
        <v>48.478917503814102</v>
      </c>
      <c r="AU10" s="16">
        <v>0</v>
      </c>
      <c r="AV10" s="16"/>
      <c r="AW10" s="16">
        <v>6.2036578781048171</v>
      </c>
      <c r="AX10" s="16">
        <v>12.297185724316586</v>
      </c>
      <c r="AY10" s="16">
        <v>1.1227702611066508</v>
      </c>
      <c r="AZ10" s="16">
        <v>13.558917150859429</v>
      </c>
      <c r="BA10" s="18"/>
      <c r="BB10" s="16">
        <v>0</v>
      </c>
      <c r="BC10" s="16">
        <v>18.338551481798422</v>
      </c>
    </row>
    <row r="11" spans="1:55" x14ac:dyDescent="0.25">
      <c r="A11" s="11" t="s">
        <v>31</v>
      </c>
      <c r="B11" s="12">
        <v>9.3391833213019009</v>
      </c>
      <c r="C11" s="13"/>
      <c r="D11" s="14">
        <v>67.399722853610029</v>
      </c>
      <c r="E11" s="14">
        <v>0</v>
      </c>
      <c r="F11" s="14"/>
      <c r="G11" s="14">
        <v>5.4175381168169814</v>
      </c>
      <c r="H11" s="14">
        <v>8.9810701822042951</v>
      </c>
      <c r="I11" s="14">
        <v>7.5442375456255029</v>
      </c>
      <c r="J11" s="14">
        <v>1.1842266136023363</v>
      </c>
      <c r="K11" s="17"/>
      <c r="L11" s="14">
        <v>2.4315413628906972</v>
      </c>
      <c r="M11" s="14">
        <v>7.0416633252501555</v>
      </c>
      <c r="N11" s="15"/>
      <c r="O11" s="11" t="s">
        <v>31</v>
      </c>
      <c r="P11" s="12">
        <v>9.7480628087878056</v>
      </c>
      <c r="Q11" s="13"/>
      <c r="R11" s="14">
        <v>55.833427250116273</v>
      </c>
      <c r="S11" s="14">
        <v>0</v>
      </c>
      <c r="T11" s="14"/>
      <c r="U11" s="14">
        <v>5.0907962343392805</v>
      </c>
      <c r="V11" s="14">
        <v>8.8397638447382469</v>
      </c>
      <c r="W11" s="14">
        <v>5.4118935867021909</v>
      </c>
      <c r="X11" s="14">
        <v>3.8500861914841376</v>
      </c>
      <c r="Y11" s="17"/>
      <c r="Z11" s="14">
        <v>1.0322485500744349</v>
      </c>
      <c r="AA11" s="14">
        <v>19.941784342545439</v>
      </c>
      <c r="AC11" s="11" t="s">
        <v>26</v>
      </c>
      <c r="AD11" s="12">
        <v>9.8161369572420067</v>
      </c>
      <c r="AE11" s="12"/>
      <c r="AF11" s="16">
        <v>53.156840947848025</v>
      </c>
      <c r="AG11" s="16">
        <v>0.90880711429895278</v>
      </c>
      <c r="AH11" s="16"/>
      <c r="AI11" s="16">
        <v>6.4444479747666472</v>
      </c>
      <c r="AJ11" s="16">
        <v>12.156348165025371</v>
      </c>
      <c r="AK11" s="16">
        <v>3.2225339454246251</v>
      </c>
      <c r="AL11" s="16">
        <v>6.6132191214997293</v>
      </c>
      <c r="AM11" s="18"/>
      <c r="AN11" s="16">
        <v>0.39276234508632757</v>
      </c>
      <c r="AO11" s="16">
        <v>17.10504038605032</v>
      </c>
      <c r="AQ11" s="11" t="s">
        <v>27</v>
      </c>
      <c r="AR11" s="12">
        <v>9.8645858647358722</v>
      </c>
      <c r="AS11" s="12"/>
      <c r="AT11" s="16">
        <v>50.199215647676546</v>
      </c>
      <c r="AU11" s="16">
        <v>2.9187471997849506</v>
      </c>
      <c r="AV11" s="16"/>
      <c r="AW11" s="16">
        <v>4.0255738287876488</v>
      </c>
      <c r="AX11" s="16">
        <v>8.3693098786819107</v>
      </c>
      <c r="AY11" s="16">
        <v>3.6455508932175729</v>
      </c>
      <c r="AZ11" s="16">
        <v>12.108615916707581</v>
      </c>
      <c r="BA11" s="18"/>
      <c r="BB11" s="16">
        <v>0.89818778739659455</v>
      </c>
      <c r="BC11" s="16">
        <v>17.834798847747173</v>
      </c>
    </row>
    <row r="12" spans="1:55" x14ac:dyDescent="0.25">
      <c r="A12" s="11" t="s">
        <v>25</v>
      </c>
      <c r="B12" s="12">
        <v>9.0519015246796659</v>
      </c>
      <c r="C12" s="13"/>
      <c r="D12" s="14">
        <v>64.816155742728654</v>
      </c>
      <c r="E12" s="14">
        <v>0</v>
      </c>
      <c r="F12" s="14"/>
      <c r="G12" s="14">
        <v>14.190570847492173</v>
      </c>
      <c r="H12" s="14">
        <v>11.091996403304806</v>
      </c>
      <c r="I12" s="14">
        <v>2.1941589133880459</v>
      </c>
      <c r="J12" s="14">
        <v>2.0936063529141036</v>
      </c>
      <c r="K12" s="17"/>
      <c r="L12" s="14">
        <v>0.64293778612503927</v>
      </c>
      <c r="M12" s="14">
        <v>4.9705739540471825</v>
      </c>
      <c r="N12" s="15"/>
      <c r="O12" s="11" t="s">
        <v>24</v>
      </c>
      <c r="P12" s="12">
        <v>9.7174660893754847</v>
      </c>
      <c r="Q12" s="13"/>
      <c r="R12" s="14">
        <v>57.486082724925261</v>
      </c>
      <c r="S12" s="14">
        <v>0</v>
      </c>
      <c r="T12" s="14"/>
      <c r="U12" s="14">
        <v>5.5236177178178103</v>
      </c>
      <c r="V12" s="14">
        <v>11.090926393501215</v>
      </c>
      <c r="W12" s="14">
        <v>1.049903139256857</v>
      </c>
      <c r="X12" s="14">
        <v>9.9132107666212441</v>
      </c>
      <c r="Y12" s="17"/>
      <c r="Z12" s="14">
        <v>0</v>
      </c>
      <c r="AA12" s="14">
        <v>14.936259257877616</v>
      </c>
      <c r="AC12" s="11" t="s">
        <v>31</v>
      </c>
      <c r="AD12" s="12">
        <v>9.7743841295820673</v>
      </c>
      <c r="AE12" s="12"/>
      <c r="AF12" s="16">
        <v>53.896800881830906</v>
      </c>
      <c r="AG12" s="16">
        <v>0</v>
      </c>
      <c r="AH12" s="16"/>
      <c r="AI12" s="16">
        <v>4.7317104671932748</v>
      </c>
      <c r="AJ12" s="16">
        <v>8.2296347524888347</v>
      </c>
      <c r="AK12" s="16">
        <v>5.1097265835158803</v>
      </c>
      <c r="AL12" s="16">
        <v>4.3565034581272419</v>
      </c>
      <c r="AM12" s="18"/>
      <c r="AN12" s="16">
        <v>0.99085873608086761</v>
      </c>
      <c r="AO12" s="16">
        <v>22.684765120762972</v>
      </c>
      <c r="AQ12" s="11" t="s">
        <v>26</v>
      </c>
      <c r="AR12" s="12">
        <v>9.8194785055433957</v>
      </c>
      <c r="AS12" s="12"/>
      <c r="AT12" s="16">
        <v>51.958769448762176</v>
      </c>
      <c r="AU12" s="16">
        <v>0.99811154061181495</v>
      </c>
      <c r="AV12" s="16"/>
      <c r="AW12" s="16">
        <v>5.7534034007674846</v>
      </c>
      <c r="AX12" s="16">
        <v>10.012209476265209</v>
      </c>
      <c r="AY12" s="16">
        <v>2.599379617293978</v>
      </c>
      <c r="AZ12" s="16">
        <v>7.1537203296848055</v>
      </c>
      <c r="BA12" s="18"/>
      <c r="BB12" s="16">
        <v>0.22127133664073284</v>
      </c>
      <c r="BC12" s="16">
        <v>21.303134849973805</v>
      </c>
    </row>
    <row r="13" spans="1:55" x14ac:dyDescent="0.25">
      <c r="A13" s="11" t="s">
        <v>27</v>
      </c>
      <c r="B13" s="12">
        <v>8.9704602254088126</v>
      </c>
      <c r="C13" s="13"/>
      <c r="D13" s="14">
        <v>72.141054233183951</v>
      </c>
      <c r="E13" s="14">
        <v>2.6697112639114686</v>
      </c>
      <c r="F13" s="14"/>
      <c r="G13" s="14">
        <v>3.376785898681204</v>
      </c>
      <c r="H13" s="14">
        <v>10.312764163523008</v>
      </c>
      <c r="I13" s="14">
        <v>0.38279245978641635</v>
      </c>
      <c r="J13" s="14">
        <v>4.492907266353682</v>
      </c>
      <c r="K13" s="17"/>
      <c r="L13" s="14">
        <v>1.3431122859781213</v>
      </c>
      <c r="M13" s="14">
        <v>5.2808724285821551</v>
      </c>
      <c r="N13" s="15"/>
      <c r="O13" s="11" t="s">
        <v>34</v>
      </c>
      <c r="P13" s="12">
        <v>9.7023896689104951</v>
      </c>
      <c r="Q13" s="13"/>
      <c r="R13" s="14">
        <v>58.613738951242034</v>
      </c>
      <c r="S13" s="14">
        <v>0.73813728604149964</v>
      </c>
      <c r="T13" s="14"/>
      <c r="U13" s="14">
        <v>4.2305201207615521</v>
      </c>
      <c r="V13" s="14">
        <v>10.459260264915708</v>
      </c>
      <c r="W13" s="14">
        <v>3.783605314177227</v>
      </c>
      <c r="X13" s="14">
        <v>5.3215826849259473</v>
      </c>
      <c r="Y13" s="17"/>
      <c r="Z13" s="14">
        <v>1.8477985086496622</v>
      </c>
      <c r="AA13" s="14">
        <v>15.005356869286372</v>
      </c>
      <c r="AC13" s="11" t="s">
        <v>34</v>
      </c>
      <c r="AD13" s="12">
        <v>9.736005579949186</v>
      </c>
      <c r="AE13" s="12"/>
      <c r="AF13" s="16">
        <v>57.075771924214592</v>
      </c>
      <c r="AG13" s="16">
        <v>0.33738028386601016</v>
      </c>
      <c r="AH13" s="16"/>
      <c r="AI13" s="16">
        <v>4.3611116096006972</v>
      </c>
      <c r="AJ13" s="16">
        <v>11.200612166714963</v>
      </c>
      <c r="AK13" s="16">
        <v>2.9027506275599273</v>
      </c>
      <c r="AL13" s="16">
        <v>6.223153788395452</v>
      </c>
      <c r="AM13" s="18"/>
      <c r="AN13" s="16">
        <v>1.8178884449758463</v>
      </c>
      <c r="AO13" s="16">
        <v>16.081331154672519</v>
      </c>
      <c r="AQ13" s="11" t="s">
        <v>33</v>
      </c>
      <c r="AR13" s="12">
        <v>9.778071899297025</v>
      </c>
      <c r="AS13" s="12"/>
      <c r="AT13" s="16">
        <v>53.61229444858364</v>
      </c>
      <c r="AU13" s="16">
        <v>0.11718880801214165</v>
      </c>
      <c r="AV13" s="16"/>
      <c r="AW13" s="16">
        <v>2.6052539666363836</v>
      </c>
      <c r="AX13" s="16">
        <v>11.896947223165867</v>
      </c>
      <c r="AY13" s="16">
        <v>3.0435120615323474</v>
      </c>
      <c r="AZ13" s="16">
        <v>7.0113449187735721</v>
      </c>
      <c r="BA13" s="18"/>
      <c r="BB13" s="16">
        <v>0.29906057056248625</v>
      </c>
      <c r="BC13" s="16">
        <v>21.414398002733567</v>
      </c>
    </row>
    <row r="14" spans="1:55" x14ac:dyDescent="0.25">
      <c r="A14" s="11" t="s">
        <v>34</v>
      </c>
      <c r="B14" s="12">
        <v>8.8957537213822739</v>
      </c>
      <c r="C14" s="13"/>
      <c r="D14" s="14">
        <v>72.745041683323535</v>
      </c>
      <c r="E14" s="14">
        <v>0.94954541977426721</v>
      </c>
      <c r="F14" s="14"/>
      <c r="G14" s="14">
        <v>4.1917576170831055</v>
      </c>
      <c r="H14" s="14">
        <v>11.812073022207134</v>
      </c>
      <c r="I14" s="14">
        <v>3.3400199974682043</v>
      </c>
      <c r="J14" s="14">
        <v>2.8886866709175978</v>
      </c>
      <c r="K14" s="17"/>
      <c r="L14" s="14">
        <v>0.39880612602398197</v>
      </c>
      <c r="M14" s="14">
        <v>3.6740694632021627</v>
      </c>
      <c r="N14" s="15"/>
      <c r="O14" s="11" t="s">
        <v>30</v>
      </c>
      <c r="P14" s="12">
        <v>9.6789517942399517</v>
      </c>
      <c r="Q14" s="13"/>
      <c r="R14" s="14">
        <v>59.827272631881591</v>
      </c>
      <c r="S14" s="14">
        <v>0.81809676606780013</v>
      </c>
      <c r="T14" s="14"/>
      <c r="U14" s="14">
        <v>6.1499295094821296</v>
      </c>
      <c r="V14" s="14">
        <v>9.9889936421621464</v>
      </c>
      <c r="W14" s="14">
        <v>4.6852873558049364</v>
      </c>
      <c r="X14" s="14">
        <v>6.769938248910373</v>
      </c>
      <c r="Y14" s="17"/>
      <c r="Z14" s="14">
        <v>0.39341385489596176</v>
      </c>
      <c r="AA14" s="14">
        <v>11.36706799079508</v>
      </c>
      <c r="AC14" s="11" t="s">
        <v>30</v>
      </c>
      <c r="AD14" s="12">
        <v>9.7156231211274786</v>
      </c>
      <c r="AE14" s="12"/>
      <c r="AF14" s="16">
        <v>58.407247304150232</v>
      </c>
      <c r="AG14" s="16">
        <v>0.78337818714101437</v>
      </c>
      <c r="AH14" s="16"/>
      <c r="AI14" s="16">
        <v>5.6177969815798532</v>
      </c>
      <c r="AJ14" s="16">
        <v>10.116444270138308</v>
      </c>
      <c r="AK14" s="16">
        <v>4.2007130771206356</v>
      </c>
      <c r="AL14" s="16">
        <v>7.5450953491898076</v>
      </c>
      <c r="AM14" s="18"/>
      <c r="AN14" s="16">
        <v>0.41917462888408391</v>
      </c>
      <c r="AO14" s="16">
        <v>12.910150201796069</v>
      </c>
      <c r="AQ14" s="11" t="s">
        <v>31</v>
      </c>
      <c r="AR14" s="12">
        <v>9.777598680782603</v>
      </c>
      <c r="AS14" s="12"/>
      <c r="AT14" s="16">
        <v>52.392261372995051</v>
      </c>
      <c r="AU14" s="16">
        <v>0</v>
      </c>
      <c r="AV14" s="16"/>
      <c r="AW14" s="16">
        <v>4.044418680828139</v>
      </c>
      <c r="AX14" s="16">
        <v>7.1436523897067659</v>
      </c>
      <c r="AY14" s="16">
        <v>4.4245660611497613</v>
      </c>
      <c r="AZ14" s="16">
        <v>5.102859749036905</v>
      </c>
      <c r="BA14" s="18"/>
      <c r="BB14" s="16">
        <v>0.75339083275657759</v>
      </c>
      <c r="BC14" s="16">
        <v>26.138850913526817</v>
      </c>
    </row>
    <row r="15" spans="1:55" x14ac:dyDescent="0.25">
      <c r="A15" s="11" t="s">
        <v>33</v>
      </c>
      <c r="B15" s="12">
        <v>8.7655563570669983</v>
      </c>
      <c r="C15" s="13"/>
      <c r="D15" s="14">
        <v>73.571478805489605</v>
      </c>
      <c r="E15" s="14">
        <v>0.23098115091849075</v>
      </c>
      <c r="F15" s="14"/>
      <c r="G15" s="14">
        <v>2.1662699206961866</v>
      </c>
      <c r="H15" s="14">
        <v>14.004026533420042</v>
      </c>
      <c r="I15" s="14">
        <v>2.5232620965613668</v>
      </c>
      <c r="J15" s="14">
        <v>1.1840407342026222</v>
      </c>
      <c r="K15" s="17"/>
      <c r="L15" s="14">
        <v>0.8293079798174815</v>
      </c>
      <c r="M15" s="14">
        <v>5.4906327788941942</v>
      </c>
      <c r="N15" s="15"/>
      <c r="O15" s="11" t="s">
        <v>33</v>
      </c>
      <c r="P15" s="12">
        <v>9.6045825201233797</v>
      </c>
      <c r="Q15" s="13"/>
      <c r="R15" s="14">
        <v>60.77478687881338</v>
      </c>
      <c r="S15" s="14">
        <v>1.5764570443926392E-3</v>
      </c>
      <c r="T15" s="14"/>
      <c r="U15" s="14">
        <v>2.9412443402387556</v>
      </c>
      <c r="V15" s="14">
        <v>13.168294577139591</v>
      </c>
      <c r="W15" s="14">
        <v>2.7288353435082326</v>
      </c>
      <c r="X15" s="14">
        <v>4.716849917930233</v>
      </c>
      <c r="Y15" s="17"/>
      <c r="Z15" s="14">
        <v>0.23369371071787406</v>
      </c>
      <c r="AA15" s="14">
        <v>15.434718774607525</v>
      </c>
      <c r="AC15" s="11" t="s">
        <v>33</v>
      </c>
      <c r="AD15" s="12">
        <v>9.6481486152906104</v>
      </c>
      <c r="AE15" s="12"/>
      <c r="AF15" s="16">
        <v>59.190918309763838</v>
      </c>
      <c r="AG15" s="16">
        <v>9.5555787359223973E-2</v>
      </c>
      <c r="AH15" s="16"/>
      <c r="AI15" s="16">
        <v>2.7660595796103462</v>
      </c>
      <c r="AJ15" s="16">
        <v>11.605361155966614</v>
      </c>
      <c r="AK15" s="16">
        <v>2.4948693405390445</v>
      </c>
      <c r="AL15" s="16">
        <v>5.3237715386679731</v>
      </c>
      <c r="AM15" s="18"/>
      <c r="AN15" s="16">
        <v>0.26910483052404022</v>
      </c>
      <c r="AO15" s="16">
        <v>18.254359457568917</v>
      </c>
      <c r="AQ15" s="11" t="s">
        <v>30</v>
      </c>
      <c r="AR15" s="12">
        <v>9.7596095947638482</v>
      </c>
      <c r="AS15" s="12"/>
      <c r="AT15" s="16">
        <v>56.43588419356994</v>
      </c>
      <c r="AU15" s="16">
        <v>1.0184292392541585</v>
      </c>
      <c r="AV15" s="16"/>
      <c r="AW15" s="16">
        <v>5.3732189165665867</v>
      </c>
      <c r="AX15" s="16">
        <v>8.9733916397444524</v>
      </c>
      <c r="AY15" s="16">
        <v>3.9121020951599741</v>
      </c>
      <c r="AZ15" s="16">
        <v>8.8080528347759888</v>
      </c>
      <c r="BA15" s="18"/>
      <c r="BB15" s="16">
        <v>0.33774931178404693</v>
      </c>
      <c r="BC15" s="16">
        <v>15.141171769144865</v>
      </c>
    </row>
    <row r="16" spans="1:55" x14ac:dyDescent="0.25">
      <c r="A16" s="11" t="s">
        <v>24</v>
      </c>
      <c r="B16" s="12">
        <v>6.5658954900142437</v>
      </c>
      <c r="C16" s="13"/>
      <c r="D16" s="14">
        <v>78.796874719994662</v>
      </c>
      <c r="E16" s="14">
        <v>0</v>
      </c>
      <c r="F16" s="14"/>
      <c r="G16" s="14">
        <v>6.8522453983003366</v>
      </c>
      <c r="H16" s="14">
        <v>5.1060353759908992</v>
      </c>
      <c r="I16" s="14">
        <v>0</v>
      </c>
      <c r="J16" s="14">
        <v>4.2167874647897907</v>
      </c>
      <c r="K16" s="17"/>
      <c r="L16" s="14">
        <v>0</v>
      </c>
      <c r="M16" s="14">
        <v>5.0280570409243079</v>
      </c>
      <c r="N16" s="15"/>
      <c r="O16" s="11" t="s">
        <v>32</v>
      </c>
      <c r="P16" s="12">
        <v>9.1905099251513551</v>
      </c>
      <c r="Q16" s="13"/>
      <c r="R16" s="14">
        <v>63.646362145589308</v>
      </c>
      <c r="S16" s="14">
        <v>0</v>
      </c>
      <c r="T16" s="14"/>
      <c r="U16" s="14">
        <v>8.2607861885859162</v>
      </c>
      <c r="V16" s="14">
        <v>10.697091843699381</v>
      </c>
      <c r="W16" s="14">
        <v>0.97177004157174895</v>
      </c>
      <c r="X16" s="14">
        <v>6.3143870404266087</v>
      </c>
      <c r="Y16" s="17"/>
      <c r="Z16" s="14">
        <v>5.4991769490154327</v>
      </c>
      <c r="AA16" s="14">
        <v>4.6104257911115996</v>
      </c>
      <c r="AC16" s="11" t="s">
        <v>32</v>
      </c>
      <c r="AD16" s="12">
        <v>9.4560062197964498</v>
      </c>
      <c r="AE16" s="12"/>
      <c r="AF16" s="16">
        <v>58.734318219723328</v>
      </c>
      <c r="AG16" s="16">
        <v>0</v>
      </c>
      <c r="AH16" s="16"/>
      <c r="AI16" s="16">
        <v>8.4108225236118717</v>
      </c>
      <c r="AJ16" s="16">
        <v>11.242579158320003</v>
      </c>
      <c r="AK16" s="16">
        <v>1.2215219417810241</v>
      </c>
      <c r="AL16" s="16">
        <v>7.5415080370021146</v>
      </c>
      <c r="AM16" s="18"/>
      <c r="AN16" s="16">
        <v>5.6237580515998928</v>
      </c>
      <c r="AO16" s="16">
        <v>7.2254920679617545</v>
      </c>
      <c r="AQ16" s="11" t="s">
        <v>32</v>
      </c>
      <c r="AR16" s="12">
        <v>9.5843881867302372</v>
      </c>
      <c r="AS16" s="12"/>
      <c r="AT16" s="16">
        <v>55.409840455128304</v>
      </c>
      <c r="AU16" s="16">
        <v>0</v>
      </c>
      <c r="AV16" s="16"/>
      <c r="AW16" s="16">
        <v>8.6189010662649306</v>
      </c>
      <c r="AX16" s="16">
        <v>8.5260428840869054</v>
      </c>
      <c r="AY16" s="16">
        <v>1.1247836033678298</v>
      </c>
      <c r="AZ16" s="16">
        <v>9.5830846970694807</v>
      </c>
      <c r="BA16" s="18"/>
      <c r="BB16" s="16">
        <v>5.772619752471523</v>
      </c>
      <c r="BC16" s="16">
        <v>10.964727541611035</v>
      </c>
    </row>
    <row r="17" spans="1:55" s="2" customFormat="1" ht="15.75" thickBot="1" x14ac:dyDescent="0.3">
      <c r="A17" s="19" t="s">
        <v>18</v>
      </c>
      <c r="B17" s="20">
        <v>9.2156329249475917</v>
      </c>
      <c r="D17" s="21">
        <v>66.255244987333867</v>
      </c>
      <c r="E17" s="21">
        <v>0.61282131396314443</v>
      </c>
      <c r="F17" s="22"/>
      <c r="G17" s="21">
        <v>7.561797993565059</v>
      </c>
      <c r="H17" s="21">
        <v>12.183968804529941</v>
      </c>
      <c r="I17" s="21">
        <v>4.1124806816451924</v>
      </c>
      <c r="J17" s="21">
        <v>2.2571025227703956</v>
      </c>
      <c r="L17" s="21">
        <v>1.5319462939463908</v>
      </c>
      <c r="M17" s="21">
        <v>5.4846374022460118</v>
      </c>
      <c r="N17" s="15"/>
      <c r="O17" s="19" t="s">
        <v>18</v>
      </c>
      <c r="P17" s="20">
        <v>9.7255153942221373</v>
      </c>
      <c r="R17" s="21">
        <v>56.212089217569329</v>
      </c>
      <c r="S17" s="21">
        <v>0.83761033269159191</v>
      </c>
      <c r="T17" s="22"/>
      <c r="U17" s="21">
        <v>6.0791046204374188</v>
      </c>
      <c r="V17" s="21">
        <v>11.286720223692829</v>
      </c>
      <c r="W17" s="21">
        <v>4.2444366105604479</v>
      </c>
      <c r="X17" s="21">
        <v>6.5907517874228914</v>
      </c>
      <c r="Z17" s="21">
        <v>1.0065342566062385</v>
      </c>
      <c r="AA17" s="21">
        <v>13.742752951019263</v>
      </c>
      <c r="AC17" s="19" t="s">
        <v>18</v>
      </c>
      <c r="AD17" s="23">
        <v>9.7800640200705775</v>
      </c>
      <c r="AE17" s="23"/>
      <c r="AF17" s="24">
        <v>53.749151752022193</v>
      </c>
      <c r="AG17" s="24">
        <v>0.91789260906009607</v>
      </c>
      <c r="AH17" s="24"/>
      <c r="AI17" s="24">
        <v>5.689861634962754</v>
      </c>
      <c r="AJ17" s="24">
        <v>11.11418586859231</v>
      </c>
      <c r="AK17" s="24">
        <v>3.8268716676937422</v>
      </c>
      <c r="AL17" s="24">
        <v>7.3622442193587903</v>
      </c>
      <c r="AM17" s="24"/>
      <c r="AN17" s="24">
        <v>1.1204142765478566</v>
      </c>
      <c r="AO17" s="24">
        <v>16.219377971762256</v>
      </c>
      <c r="AQ17" s="19" t="s">
        <v>18</v>
      </c>
      <c r="AR17" s="23">
        <v>9.8300305941264412</v>
      </c>
      <c r="AS17" s="23"/>
      <c r="AT17" s="24">
        <v>50.998417203210813</v>
      </c>
      <c r="AU17" s="24">
        <v>1.0599556570495507</v>
      </c>
      <c r="AV17" s="24"/>
      <c r="AW17" s="24">
        <v>5.6478677193034601</v>
      </c>
      <c r="AX17" s="24">
        <v>10.380086988920652</v>
      </c>
      <c r="AY17" s="24">
        <v>3.0078483437240462</v>
      </c>
      <c r="AZ17" s="24">
        <v>9.4761055974970283</v>
      </c>
      <c r="BA17" s="24"/>
      <c r="BB17" s="24">
        <v>0.84177723547416738</v>
      </c>
      <c r="BC17" s="24">
        <v>18.58794125482029</v>
      </c>
    </row>
    <row r="18" spans="1:55" s="2" customFormat="1" x14ac:dyDescent="0.25">
      <c r="A18" s="25" t="s">
        <v>39</v>
      </c>
      <c r="N18" s="15"/>
      <c r="O18" s="25" t="s">
        <v>39</v>
      </c>
      <c r="AC18" s="25" t="s">
        <v>39</v>
      </c>
      <c r="AQ18" s="25" t="s">
        <v>39</v>
      </c>
    </row>
    <row r="19" spans="1:55" ht="14.25" customHeight="1" x14ac:dyDescent="0.25">
      <c r="A19" s="1" t="s">
        <v>19</v>
      </c>
      <c r="L19" s="2"/>
      <c r="O19" s="1" t="s">
        <v>19</v>
      </c>
      <c r="Z19" s="2"/>
      <c r="AC19" s="1" t="s">
        <v>19</v>
      </c>
      <c r="AN19" s="2"/>
      <c r="AQ19" s="1" t="s">
        <v>19</v>
      </c>
      <c r="BB19" s="2"/>
    </row>
    <row r="20" spans="1:55" x14ac:dyDescent="0.25">
      <c r="A20" s="26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O20" s="26" t="s">
        <v>20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C20" s="26" t="s">
        <v>20</v>
      </c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Q20" s="26" t="s">
        <v>20</v>
      </c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x14ac:dyDescent="0.25">
      <c r="A21" s="2" t="s">
        <v>21</v>
      </c>
      <c r="L21" s="2"/>
      <c r="O21" s="2" t="s">
        <v>21</v>
      </c>
      <c r="Z21" s="2"/>
      <c r="AC21" s="2" t="s">
        <v>21</v>
      </c>
      <c r="AN21" s="2"/>
      <c r="AQ21" s="2" t="s">
        <v>21</v>
      </c>
      <c r="BB21" s="2"/>
    </row>
    <row r="22" spans="1:55" x14ac:dyDescent="0.25">
      <c r="A22" s="2" t="s">
        <v>22</v>
      </c>
      <c r="O22" s="2" t="s">
        <v>22</v>
      </c>
      <c r="AC22" s="2" t="s">
        <v>22</v>
      </c>
      <c r="AQ22" s="2" t="s">
        <v>22</v>
      </c>
    </row>
    <row r="23" spans="1:55" x14ac:dyDescent="0.25">
      <c r="A23" s="2"/>
      <c r="B23" s="2"/>
      <c r="O23" s="2"/>
      <c r="AC23" s="2"/>
      <c r="AQ23" s="2"/>
    </row>
    <row r="24" spans="1:55" x14ac:dyDescent="0.25">
      <c r="A24" s="27" t="s">
        <v>23</v>
      </c>
      <c r="O24" s="27" t="s">
        <v>23</v>
      </c>
      <c r="AC24" s="27" t="s">
        <v>23</v>
      </c>
      <c r="AQ24" s="27" t="s">
        <v>23</v>
      </c>
    </row>
    <row r="25" spans="1:55" x14ac:dyDescent="0.25">
      <c r="D25" s="28"/>
      <c r="E25" s="28"/>
      <c r="G25" s="28"/>
      <c r="H25" s="28"/>
      <c r="I25" s="28"/>
      <c r="J25" s="28"/>
      <c r="M25" s="28"/>
      <c r="U25" s="28"/>
    </row>
    <row r="26" spans="1:55" x14ac:dyDescent="0.25">
      <c r="A26"/>
      <c r="B26" s="12"/>
      <c r="C26" s="13"/>
      <c r="D26" s="14"/>
      <c r="E26" s="14"/>
      <c r="F26" s="14"/>
      <c r="G26" s="14"/>
      <c r="H26" s="14"/>
      <c r="I26" s="14"/>
      <c r="J26" s="14"/>
      <c r="K26" s="17"/>
      <c r="L26" s="14"/>
      <c r="M26" s="14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</row>
    <row r="27" spans="1:55" x14ac:dyDescent="0.25">
      <c r="A27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4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</row>
    <row r="28" spans="1:55" x14ac:dyDescent="0.25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11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</row>
    <row r="29" spans="1:55" x14ac:dyDescent="0.25">
      <c r="B29" s="12"/>
      <c r="C29" s="13"/>
      <c r="D29" s="14"/>
      <c r="E29" s="14"/>
      <c r="F29" s="14"/>
      <c r="G29" s="14"/>
      <c r="H29" s="14"/>
      <c r="I29" s="14"/>
      <c r="J29" s="14"/>
      <c r="K29" s="17"/>
      <c r="L29" s="14"/>
      <c r="M29" s="14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</row>
    <row r="30" spans="1:55" x14ac:dyDescent="0.25">
      <c r="B30" s="34"/>
      <c r="C30" s="34"/>
      <c r="D30" s="34"/>
      <c r="E30" s="34"/>
      <c r="G30" s="34"/>
      <c r="H30" s="34"/>
      <c r="I30" s="34"/>
      <c r="J30" s="34"/>
      <c r="K30" s="34"/>
      <c r="L30" s="34"/>
      <c r="M30" s="34"/>
      <c r="P30" s="29"/>
      <c r="R30" s="29"/>
      <c r="S30" s="29"/>
      <c r="U30" s="29"/>
      <c r="V30" s="29"/>
      <c r="W30" s="29"/>
      <c r="X30" s="29"/>
      <c r="Z30" s="29"/>
      <c r="AA30" s="29"/>
      <c r="AC30" s="29"/>
      <c r="AD30" s="29"/>
      <c r="AF30" s="29"/>
      <c r="AG30" s="29"/>
      <c r="AI30" s="29"/>
      <c r="AJ30" s="29"/>
      <c r="AK30" s="29"/>
      <c r="AL30" s="29"/>
      <c r="AN30" s="29"/>
      <c r="AO30" s="29"/>
      <c r="AR30" s="29"/>
      <c r="AT30" s="29"/>
      <c r="AU30" s="29"/>
      <c r="AW30" s="29"/>
      <c r="AX30" s="29"/>
      <c r="AY30" s="29"/>
      <c r="AZ30" s="29"/>
      <c r="BB30" s="29"/>
      <c r="BC30" s="29"/>
    </row>
  </sheetData>
  <mergeCells count="44">
    <mergeCell ref="AW5:AY5"/>
    <mergeCell ref="AZ5:AZ6"/>
    <mergeCell ref="BB5:BB6"/>
    <mergeCell ref="BC5:BC6"/>
    <mergeCell ref="AF5:AG5"/>
    <mergeCell ref="AI5:AK5"/>
    <mergeCell ref="AL5:AL6"/>
    <mergeCell ref="AN5:AN6"/>
    <mergeCell ref="AO5:AO6"/>
    <mergeCell ref="AT5:AU5"/>
    <mergeCell ref="AQ4:AQ6"/>
    <mergeCell ref="AR4:AR6"/>
    <mergeCell ref="AT4:AZ4"/>
    <mergeCell ref="BB4:BC4"/>
    <mergeCell ref="AF4:AL4"/>
    <mergeCell ref="AN4:AO4"/>
    <mergeCell ref="D5:E5"/>
    <mergeCell ref="G5:I5"/>
    <mergeCell ref="J5:J6"/>
    <mergeCell ref="L5:L6"/>
    <mergeCell ref="M5:M6"/>
    <mergeCell ref="Z4:AA4"/>
    <mergeCell ref="AC4:AC6"/>
    <mergeCell ref="AD4:AD6"/>
    <mergeCell ref="U5:W5"/>
    <mergeCell ref="X5:X6"/>
    <mergeCell ref="Z5:Z6"/>
    <mergeCell ref="AA5:AA6"/>
    <mergeCell ref="P4:P6"/>
    <mergeCell ref="A2:M2"/>
    <mergeCell ref="O2:AA2"/>
    <mergeCell ref="AC2:AO2"/>
    <mergeCell ref="AQ2:BC2"/>
    <mergeCell ref="A3:M3"/>
    <mergeCell ref="O3:AA3"/>
    <mergeCell ref="AC3:AO3"/>
    <mergeCell ref="AQ3:BC3"/>
    <mergeCell ref="A4:A6"/>
    <mergeCell ref="B4:B6"/>
    <mergeCell ref="D4:J4"/>
    <mergeCell ref="L4:M4"/>
    <mergeCell ref="O4:O6"/>
    <mergeCell ref="R5:S5"/>
    <mergeCell ref="R4:X4"/>
  </mergeCells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7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showGridLines="0" topLeftCell="B2" zoomScaleNormal="100" zoomScaleSheetLayoutView="80" workbookViewId="0">
      <selection activeCell="D5" sqref="D5:D7"/>
    </sheetView>
  </sheetViews>
  <sheetFormatPr baseColWidth="10" defaultRowHeight="15" x14ac:dyDescent="0.25"/>
  <cols>
    <col min="1" max="1" width="4" style="1" hidden="1" customWidth="1"/>
    <col min="2" max="2" width="3.42578125" style="1" customWidth="1"/>
    <col min="3" max="3" width="18.140625" style="1" customWidth="1"/>
    <col min="4" max="4" width="16.28515625" style="1" customWidth="1"/>
    <col min="5" max="5" width="1.28515625" style="1" customWidth="1"/>
    <col min="6" max="7" width="12.7109375" style="1" bestFit="1" customWidth="1"/>
    <col min="8" max="8" width="1.42578125" style="1" customWidth="1"/>
    <col min="9" max="9" width="15.140625" style="1" customWidth="1"/>
    <col min="10" max="10" width="14" style="1" customWidth="1"/>
    <col min="11" max="12" width="12.7109375" style="1" customWidth="1"/>
    <col min="13" max="13" width="1.5703125" style="1" customWidth="1"/>
    <col min="14" max="14" width="12.7109375" style="1" customWidth="1"/>
    <col min="15" max="15" width="15.7109375" style="1" customWidth="1"/>
    <col min="16" max="16" width="8.42578125" style="2" customWidth="1"/>
    <col min="17" max="17" width="16" style="1" customWidth="1"/>
    <col min="18" max="18" width="16.28515625" style="1" customWidth="1"/>
    <col min="19" max="19" width="1.42578125" style="1" customWidth="1"/>
    <col min="20" max="20" width="12.7109375" style="1" customWidth="1"/>
    <col min="21" max="21" width="12.7109375" style="1" bestFit="1" customWidth="1"/>
    <col min="22" max="22" width="1.42578125" style="1" customWidth="1"/>
    <col min="23" max="23" width="13.42578125" style="1" bestFit="1" customWidth="1"/>
    <col min="24" max="24" width="14.28515625" style="1" customWidth="1"/>
    <col min="25" max="25" width="13" style="1" customWidth="1"/>
    <col min="26" max="26" width="12.7109375" style="1" customWidth="1"/>
    <col min="27" max="27" width="1.28515625" style="1" customWidth="1"/>
    <col min="28" max="28" width="12.7109375" style="1" bestFit="1" customWidth="1"/>
    <col min="29" max="29" width="12.140625" style="1" customWidth="1"/>
    <col min="30" max="30" width="11.42578125" style="1"/>
    <col min="31" max="31" width="16" style="1" customWidth="1"/>
    <col min="32" max="32" width="16.28515625" style="1" customWidth="1"/>
    <col min="33" max="33" width="1.42578125" style="1" customWidth="1"/>
    <col min="34" max="35" width="12.7109375" style="1" bestFit="1" customWidth="1"/>
    <col min="36" max="36" width="1.42578125" style="1" customWidth="1"/>
    <col min="37" max="37" width="13.42578125" style="1" bestFit="1" customWidth="1"/>
    <col min="38" max="38" width="14.28515625" style="1" customWidth="1"/>
    <col min="39" max="39" width="13" style="1" customWidth="1"/>
    <col min="40" max="40" width="12.7109375" style="1" customWidth="1"/>
    <col min="41" max="41" width="1.28515625" style="1" customWidth="1"/>
    <col min="42" max="42" width="12.7109375" style="1" bestFit="1" customWidth="1"/>
    <col min="43" max="43" width="12.140625" style="1" customWidth="1"/>
    <col min="44" max="44" width="11.42578125" style="1"/>
    <col min="45" max="45" width="16" style="1" customWidth="1"/>
    <col min="46" max="46" width="16.28515625" style="1" customWidth="1"/>
    <col min="47" max="47" width="1.42578125" style="1" customWidth="1"/>
    <col min="48" max="49" width="12.7109375" style="1" bestFit="1" customWidth="1"/>
    <col min="50" max="50" width="1.42578125" style="1" customWidth="1"/>
    <col min="51" max="51" width="13.42578125" style="1" bestFit="1" customWidth="1"/>
    <col min="52" max="52" width="14.28515625" style="1" customWidth="1"/>
    <col min="53" max="53" width="13" style="1" customWidth="1"/>
    <col min="54" max="54" width="12.7109375" style="1" customWidth="1"/>
    <col min="55" max="55" width="1.28515625" style="1" customWidth="1"/>
    <col min="56" max="56" width="12.7109375" style="1" bestFit="1" customWidth="1"/>
    <col min="57" max="57" width="12.140625" style="1" customWidth="1"/>
    <col min="58" max="16384" width="11.42578125" style="1"/>
  </cols>
  <sheetData>
    <row r="1" spans="1:57" hidden="1" x14ac:dyDescent="0.25">
      <c r="C1" s="2">
        <v>2</v>
      </c>
      <c r="D1" s="2">
        <v>3</v>
      </c>
      <c r="E1" s="2"/>
      <c r="F1" s="2">
        <v>4</v>
      </c>
      <c r="G1" s="2">
        <v>5</v>
      </c>
      <c r="H1" s="2"/>
      <c r="I1" s="2">
        <v>6</v>
      </c>
      <c r="J1" s="2">
        <v>7</v>
      </c>
      <c r="K1" s="2">
        <v>8</v>
      </c>
      <c r="L1" s="2">
        <v>9</v>
      </c>
      <c r="M1" s="2"/>
      <c r="N1" s="2">
        <v>10</v>
      </c>
      <c r="O1" s="2">
        <v>11</v>
      </c>
      <c r="Q1" s="2">
        <v>2</v>
      </c>
      <c r="R1" s="2">
        <v>3</v>
      </c>
      <c r="T1" s="2">
        <v>4</v>
      </c>
      <c r="U1" s="2">
        <v>5</v>
      </c>
      <c r="V1" s="2"/>
      <c r="W1" s="2">
        <v>6</v>
      </c>
      <c r="X1" s="2">
        <v>7</v>
      </c>
      <c r="Y1" s="2">
        <v>8</v>
      </c>
      <c r="Z1" s="2">
        <v>9</v>
      </c>
      <c r="AB1" s="2">
        <v>10</v>
      </c>
      <c r="AC1" s="2">
        <v>11</v>
      </c>
      <c r="AE1" s="2">
        <v>2</v>
      </c>
      <c r="AF1" s="2">
        <v>3</v>
      </c>
      <c r="AH1" s="2">
        <v>4</v>
      </c>
      <c r="AI1" s="2">
        <v>5</v>
      </c>
      <c r="AJ1" s="2"/>
      <c r="AK1" s="2">
        <v>6</v>
      </c>
      <c r="AL1" s="2">
        <v>7</v>
      </c>
      <c r="AM1" s="2">
        <v>8</v>
      </c>
      <c r="AN1" s="2">
        <v>9</v>
      </c>
      <c r="AP1" s="2">
        <v>10</v>
      </c>
      <c r="AQ1" s="2">
        <v>11</v>
      </c>
      <c r="AS1" s="2">
        <v>2</v>
      </c>
      <c r="AT1" s="2">
        <v>3</v>
      </c>
      <c r="AV1" s="2">
        <v>4</v>
      </c>
      <c r="AW1" s="2">
        <v>5</v>
      </c>
      <c r="AX1" s="2"/>
      <c r="AY1" s="2">
        <v>6</v>
      </c>
      <c r="AZ1" s="2">
        <v>7</v>
      </c>
      <c r="BA1" s="2">
        <v>8</v>
      </c>
      <c r="BB1" s="2">
        <v>9</v>
      </c>
      <c r="BD1" s="2">
        <v>10</v>
      </c>
      <c r="BE1" s="2">
        <v>11</v>
      </c>
    </row>
    <row r="2" spans="1:57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T2" s="2"/>
      <c r="U2" s="2"/>
      <c r="V2" s="2"/>
      <c r="W2" s="2"/>
      <c r="X2" s="2"/>
      <c r="Y2" s="2"/>
      <c r="Z2" s="2"/>
      <c r="AB2" s="2"/>
      <c r="AC2" s="2"/>
      <c r="AE2" s="2"/>
      <c r="AF2" s="2"/>
      <c r="AH2" s="2"/>
      <c r="AI2" s="2"/>
      <c r="AJ2" s="2"/>
      <c r="AK2" s="2"/>
      <c r="AL2" s="2"/>
      <c r="AM2" s="2"/>
      <c r="AN2" s="2"/>
      <c r="AP2" s="2"/>
      <c r="AQ2" s="2"/>
      <c r="AS2" s="2"/>
      <c r="AT2" s="2"/>
      <c r="AV2" s="2"/>
      <c r="AW2" s="2"/>
      <c r="AX2" s="2"/>
      <c r="AY2" s="2"/>
      <c r="AZ2" s="2"/>
      <c r="BA2" s="2"/>
      <c r="BB2" s="2"/>
      <c r="BD2" s="2"/>
      <c r="BE2" s="2"/>
    </row>
    <row r="3" spans="1:57" s="3" customFormat="1" x14ac:dyDescent="0.25">
      <c r="C3" s="51" t="s">
        <v>0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4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E3" s="51" t="s">
        <v>2</v>
      </c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S3" s="51" t="s">
        <v>3</v>
      </c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s="3" customFormat="1" ht="15.75" customHeight="1" x14ac:dyDescent="0.25"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"/>
      <c r="Q4" s="53" t="s">
        <v>4</v>
      </c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E4" s="53" t="s">
        <v>4</v>
      </c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S4" s="53" t="s">
        <v>4</v>
      </c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s="3" customFormat="1" ht="18" customHeight="1" x14ac:dyDescent="0.25">
      <c r="C5" s="50" t="s">
        <v>5</v>
      </c>
      <c r="D5" s="48" t="s">
        <v>6</v>
      </c>
      <c r="E5" s="38"/>
      <c r="F5" s="52" t="s">
        <v>7</v>
      </c>
      <c r="G5" s="52"/>
      <c r="H5" s="52"/>
      <c r="I5" s="52"/>
      <c r="J5" s="52"/>
      <c r="K5" s="52"/>
      <c r="L5" s="52"/>
      <c r="M5" s="36"/>
      <c r="N5" s="52" t="s">
        <v>8</v>
      </c>
      <c r="O5" s="52"/>
      <c r="P5" s="5"/>
      <c r="Q5" s="50" t="s">
        <v>5</v>
      </c>
      <c r="R5" s="48" t="s">
        <v>6</v>
      </c>
      <c r="S5" s="38"/>
      <c r="T5" s="52" t="s">
        <v>7</v>
      </c>
      <c r="U5" s="52"/>
      <c r="V5" s="52"/>
      <c r="W5" s="52"/>
      <c r="X5" s="52"/>
      <c r="Y5" s="52"/>
      <c r="Z5" s="52"/>
      <c r="AA5" s="36"/>
      <c r="AB5" s="52" t="s">
        <v>8</v>
      </c>
      <c r="AC5" s="52"/>
      <c r="AE5" s="50" t="s">
        <v>5</v>
      </c>
      <c r="AF5" s="48" t="s">
        <v>6</v>
      </c>
      <c r="AG5" s="38"/>
      <c r="AH5" s="52" t="s">
        <v>7</v>
      </c>
      <c r="AI5" s="52"/>
      <c r="AJ5" s="52"/>
      <c r="AK5" s="52"/>
      <c r="AL5" s="52"/>
      <c r="AM5" s="52"/>
      <c r="AN5" s="52"/>
      <c r="AO5" s="36"/>
      <c r="AP5" s="52" t="s">
        <v>8</v>
      </c>
      <c r="AQ5" s="52"/>
      <c r="AS5" s="50" t="s">
        <v>5</v>
      </c>
      <c r="AT5" s="48" t="s">
        <v>6</v>
      </c>
      <c r="AU5" s="38"/>
      <c r="AV5" s="52" t="s">
        <v>7</v>
      </c>
      <c r="AW5" s="52"/>
      <c r="AX5" s="52"/>
      <c r="AY5" s="52"/>
      <c r="AZ5" s="52"/>
      <c r="BA5" s="52"/>
      <c r="BB5" s="52"/>
      <c r="BC5" s="36"/>
      <c r="BD5" s="52" t="s">
        <v>8</v>
      </c>
      <c r="BE5" s="52"/>
    </row>
    <row r="6" spans="1:57" s="3" customFormat="1" ht="18" customHeight="1" x14ac:dyDescent="0.25">
      <c r="C6" s="51"/>
      <c r="D6" s="46"/>
      <c r="E6" s="36"/>
      <c r="F6" s="45" t="s">
        <v>9</v>
      </c>
      <c r="G6" s="49"/>
      <c r="I6" s="45" t="s">
        <v>10</v>
      </c>
      <c r="J6" s="45"/>
      <c r="K6" s="45"/>
      <c r="L6" s="46" t="s">
        <v>11</v>
      </c>
      <c r="M6" s="36"/>
      <c r="N6" s="48" t="s">
        <v>12</v>
      </c>
      <c r="O6" s="48" t="s">
        <v>11</v>
      </c>
      <c r="P6" s="5"/>
      <c r="Q6" s="51"/>
      <c r="R6" s="46"/>
      <c r="S6" s="36"/>
      <c r="T6" s="45" t="s">
        <v>9</v>
      </c>
      <c r="U6" s="49"/>
      <c r="W6" s="45" t="s">
        <v>10</v>
      </c>
      <c r="X6" s="45"/>
      <c r="Y6" s="45"/>
      <c r="Z6" s="46" t="s">
        <v>11</v>
      </c>
      <c r="AA6" s="36"/>
      <c r="AB6" s="48" t="s">
        <v>12</v>
      </c>
      <c r="AC6" s="48" t="s">
        <v>11</v>
      </c>
      <c r="AE6" s="51"/>
      <c r="AF6" s="46"/>
      <c r="AG6" s="36"/>
      <c r="AH6" s="45" t="s">
        <v>9</v>
      </c>
      <c r="AI6" s="49"/>
      <c r="AK6" s="45" t="s">
        <v>10</v>
      </c>
      <c r="AL6" s="45"/>
      <c r="AM6" s="45"/>
      <c r="AN6" s="46" t="s">
        <v>11</v>
      </c>
      <c r="AO6" s="36"/>
      <c r="AP6" s="48" t="s">
        <v>12</v>
      </c>
      <c r="AQ6" s="48" t="s">
        <v>11</v>
      </c>
      <c r="AS6" s="51"/>
      <c r="AT6" s="46"/>
      <c r="AU6" s="36"/>
      <c r="AV6" s="45" t="s">
        <v>9</v>
      </c>
      <c r="AW6" s="49"/>
      <c r="AY6" s="45" t="s">
        <v>10</v>
      </c>
      <c r="AZ6" s="45"/>
      <c r="BA6" s="45"/>
      <c r="BB6" s="46" t="s">
        <v>11</v>
      </c>
      <c r="BC6" s="36"/>
      <c r="BD6" s="48" t="s">
        <v>12</v>
      </c>
      <c r="BE6" s="48" t="s">
        <v>11</v>
      </c>
    </row>
    <row r="7" spans="1:57" s="3" customFormat="1" ht="20.25" customHeight="1" x14ac:dyDescent="0.25">
      <c r="C7" s="52"/>
      <c r="D7" s="47"/>
      <c r="E7" s="37"/>
      <c r="F7" s="39" t="s">
        <v>13</v>
      </c>
      <c r="G7" s="39" t="s">
        <v>14</v>
      </c>
      <c r="H7" s="39"/>
      <c r="I7" s="39" t="s">
        <v>15</v>
      </c>
      <c r="J7" s="39" t="s">
        <v>16</v>
      </c>
      <c r="K7" s="39" t="s">
        <v>17</v>
      </c>
      <c r="L7" s="47"/>
      <c r="M7" s="37"/>
      <c r="N7" s="47"/>
      <c r="O7" s="47"/>
      <c r="P7" s="5"/>
      <c r="Q7" s="52"/>
      <c r="R7" s="47"/>
      <c r="S7" s="37"/>
      <c r="T7" s="39" t="s">
        <v>13</v>
      </c>
      <c r="U7" s="39" t="s">
        <v>14</v>
      </c>
      <c r="V7" s="39"/>
      <c r="W7" s="39" t="s">
        <v>15</v>
      </c>
      <c r="X7" s="39" t="s">
        <v>16</v>
      </c>
      <c r="Y7" s="39" t="s">
        <v>17</v>
      </c>
      <c r="Z7" s="47"/>
      <c r="AA7" s="37"/>
      <c r="AB7" s="47"/>
      <c r="AC7" s="47"/>
      <c r="AE7" s="52"/>
      <c r="AF7" s="47"/>
      <c r="AG7" s="37"/>
      <c r="AH7" s="39" t="s">
        <v>13</v>
      </c>
      <c r="AI7" s="39" t="s">
        <v>14</v>
      </c>
      <c r="AJ7" s="39"/>
      <c r="AK7" s="39" t="s">
        <v>15</v>
      </c>
      <c r="AL7" s="39" t="s">
        <v>16</v>
      </c>
      <c r="AM7" s="39" t="s">
        <v>17</v>
      </c>
      <c r="AN7" s="47"/>
      <c r="AO7" s="37"/>
      <c r="AP7" s="47"/>
      <c r="AQ7" s="47"/>
      <c r="AS7" s="52"/>
      <c r="AT7" s="47"/>
      <c r="AU7" s="37"/>
      <c r="AV7" s="39" t="s">
        <v>13</v>
      </c>
      <c r="AW7" s="39" t="s">
        <v>14</v>
      </c>
      <c r="AX7" s="39"/>
      <c r="AY7" s="39" t="s">
        <v>15</v>
      </c>
      <c r="AZ7" s="39" t="s">
        <v>16</v>
      </c>
      <c r="BA7" s="39" t="s">
        <v>17</v>
      </c>
      <c r="BB7" s="47"/>
      <c r="BC7" s="37"/>
      <c r="BD7" s="47"/>
      <c r="BE7" s="47"/>
    </row>
    <row r="8" spans="1:57" x14ac:dyDescent="0.25">
      <c r="A8" s="42">
        <v>1</v>
      </c>
      <c r="C8" s="11" t="s">
        <v>28</v>
      </c>
      <c r="D8" s="12">
        <v>9.7229366115075422</v>
      </c>
      <c r="E8" s="13"/>
      <c r="F8" s="14">
        <v>56.580165444027344</v>
      </c>
      <c r="G8" s="14">
        <v>0</v>
      </c>
      <c r="H8" s="14"/>
      <c r="I8" s="14">
        <v>12.597098726125791</v>
      </c>
      <c r="J8" s="14">
        <v>18.970785544461993</v>
      </c>
      <c r="K8" s="14">
        <v>0.99130737495992505</v>
      </c>
      <c r="L8" s="14">
        <v>3.470009279721062</v>
      </c>
      <c r="M8" s="14"/>
      <c r="N8" s="14">
        <v>3.3072764750470234</v>
      </c>
      <c r="O8" s="14">
        <v>4.0833571556568717</v>
      </c>
      <c r="P8" s="15"/>
      <c r="Q8" s="11" t="s">
        <v>27</v>
      </c>
      <c r="R8" s="12">
        <v>9.8857466228431417</v>
      </c>
      <c r="S8" s="13"/>
      <c r="T8" s="14">
        <v>49.648071417533565</v>
      </c>
      <c r="U8" s="14">
        <v>3.2739061616553182</v>
      </c>
      <c r="V8" s="14"/>
      <c r="W8" s="14">
        <v>5.1103239320481126</v>
      </c>
      <c r="X8" s="14">
        <v>12.609181324335594</v>
      </c>
      <c r="Y8" s="14">
        <v>6.1209367215299446</v>
      </c>
      <c r="Z8" s="14">
        <v>11.719174431468833</v>
      </c>
      <c r="AA8" s="14"/>
      <c r="AB8" s="14">
        <v>0.68276948100304247</v>
      </c>
      <c r="AC8" s="14">
        <v>10.835636530425596</v>
      </c>
      <c r="AE8" s="11" t="s">
        <v>28</v>
      </c>
      <c r="AF8" s="12">
        <v>9.8997441265546211</v>
      </c>
      <c r="AG8" s="12"/>
      <c r="AH8" s="16">
        <v>46.555449483715336</v>
      </c>
      <c r="AI8" s="16">
        <v>0</v>
      </c>
      <c r="AJ8" s="16"/>
      <c r="AK8" s="16">
        <v>8.9358461710449983</v>
      </c>
      <c r="AL8" s="16">
        <v>18.326156967614494</v>
      </c>
      <c r="AM8" s="16">
        <v>0.94528648919346758</v>
      </c>
      <c r="AN8" s="16">
        <v>9.0244087208776715</v>
      </c>
      <c r="AO8" s="16"/>
      <c r="AP8" s="16">
        <v>2.9512138597519155</v>
      </c>
      <c r="AQ8" s="16">
        <v>13.261638307802116</v>
      </c>
      <c r="AS8" s="11" t="s">
        <v>28</v>
      </c>
      <c r="AT8" s="12">
        <v>9.9176712236907001</v>
      </c>
      <c r="AU8" s="12"/>
      <c r="AV8" s="16">
        <v>43.956463316073467</v>
      </c>
      <c r="AW8" s="16">
        <v>0</v>
      </c>
      <c r="AX8" s="16"/>
      <c r="AY8" s="16">
        <v>9.0870352458817809</v>
      </c>
      <c r="AZ8" s="16">
        <v>17.002964676274033</v>
      </c>
      <c r="BA8" s="16">
        <v>0.97196427695319609</v>
      </c>
      <c r="BB8" s="16">
        <v>11.211688563727554</v>
      </c>
      <c r="BC8" s="16"/>
      <c r="BD8" s="16">
        <v>1.3830094593101976</v>
      </c>
      <c r="BE8" s="16">
        <v>16.386874461779758</v>
      </c>
    </row>
    <row r="9" spans="1:57" x14ac:dyDescent="0.25">
      <c r="A9" s="42">
        <v>2</v>
      </c>
      <c r="C9" s="11" t="s">
        <v>26</v>
      </c>
      <c r="D9" s="12">
        <v>9.6750873364367589</v>
      </c>
      <c r="E9" s="13"/>
      <c r="F9" s="14">
        <v>59.193680220539655</v>
      </c>
      <c r="G9" s="14">
        <v>0.73000930233844263</v>
      </c>
      <c r="H9" s="14"/>
      <c r="I9" s="14">
        <v>7.5530021140672758</v>
      </c>
      <c r="J9" s="14">
        <v>17.173671012170384</v>
      </c>
      <c r="K9" s="14">
        <v>6.074563119723674</v>
      </c>
      <c r="L9" s="14">
        <v>2.4821879058045457</v>
      </c>
      <c r="M9" s="17"/>
      <c r="N9" s="14">
        <v>1.8189174385918938</v>
      </c>
      <c r="O9" s="14">
        <v>4.9739688867641396</v>
      </c>
      <c r="P9" s="15"/>
      <c r="Q9" s="11" t="s">
        <v>28</v>
      </c>
      <c r="R9" s="12">
        <v>9.8291883911677065</v>
      </c>
      <c r="S9" s="13"/>
      <c r="T9" s="14">
        <v>52.484199015917852</v>
      </c>
      <c r="U9" s="14">
        <v>0</v>
      </c>
      <c r="V9" s="14"/>
      <c r="W9" s="14">
        <v>8.930361443300967</v>
      </c>
      <c r="X9" s="14">
        <v>16.70777243058096</v>
      </c>
      <c r="Y9" s="14">
        <v>0.85168149415704719</v>
      </c>
      <c r="Z9" s="14">
        <v>7.5085677391887682</v>
      </c>
      <c r="AA9" s="17"/>
      <c r="AB9" s="14">
        <v>2.6458186683702398</v>
      </c>
      <c r="AC9" s="14">
        <v>10.871599208484174</v>
      </c>
      <c r="AE9" s="11" t="s">
        <v>25</v>
      </c>
      <c r="AF9" s="12">
        <v>9.8988569715779153</v>
      </c>
      <c r="AG9" s="12"/>
      <c r="AH9" s="16">
        <v>46.784417420291533</v>
      </c>
      <c r="AI9" s="16">
        <v>0</v>
      </c>
      <c r="AJ9" s="16"/>
      <c r="AK9" s="16">
        <v>18.716502992653247</v>
      </c>
      <c r="AL9" s="16">
        <v>11.300942651766581</v>
      </c>
      <c r="AM9" s="16">
        <v>3.9276393068592359</v>
      </c>
      <c r="AN9" s="16">
        <v>8.0417798804031708</v>
      </c>
      <c r="AO9" s="18"/>
      <c r="AP9" s="16">
        <v>0.76985660318870464</v>
      </c>
      <c r="AQ9" s="16">
        <v>10.458861144837515</v>
      </c>
      <c r="AS9" s="11" t="s">
        <v>25</v>
      </c>
      <c r="AT9" s="12">
        <v>9.877747549214968</v>
      </c>
      <c r="AU9" s="12"/>
      <c r="AV9" s="16">
        <v>48.874246351026393</v>
      </c>
      <c r="AW9" s="16">
        <v>0</v>
      </c>
      <c r="AX9" s="16"/>
      <c r="AY9" s="16">
        <v>17.048286697203761</v>
      </c>
      <c r="AZ9" s="16">
        <v>9.2966662036557075</v>
      </c>
      <c r="BA9" s="16">
        <v>2.9905310833679017</v>
      </c>
      <c r="BB9" s="16">
        <v>10.11139335222097</v>
      </c>
      <c r="BC9" s="18"/>
      <c r="BD9" s="16">
        <v>0.21335786744894916</v>
      </c>
      <c r="BE9" s="16">
        <v>11.465518445076325</v>
      </c>
    </row>
    <row r="10" spans="1:57" x14ac:dyDescent="0.25">
      <c r="A10" s="42">
        <v>3</v>
      </c>
      <c r="C10" s="11" t="s">
        <v>32</v>
      </c>
      <c r="D10" s="12">
        <v>9.5429324075031694</v>
      </c>
      <c r="E10" s="13"/>
      <c r="F10" s="14">
        <v>54.463179977304307</v>
      </c>
      <c r="G10" s="14">
        <v>0</v>
      </c>
      <c r="H10" s="14"/>
      <c r="I10" s="14">
        <v>14.627620138697054</v>
      </c>
      <c r="J10" s="14">
        <v>18.508970696434712</v>
      </c>
      <c r="K10" s="14">
        <v>0.90659456332923949</v>
      </c>
      <c r="L10" s="14">
        <v>2.9052971493221906</v>
      </c>
      <c r="M10" s="17"/>
      <c r="N10" s="14">
        <v>6.0953103621367735</v>
      </c>
      <c r="O10" s="14">
        <v>2.493027112775704</v>
      </c>
      <c r="P10" s="15"/>
      <c r="Q10" s="11" t="s">
        <v>26</v>
      </c>
      <c r="R10" s="12">
        <v>9.8116414639913021</v>
      </c>
      <c r="S10" s="13"/>
      <c r="T10" s="14">
        <v>53.791024765769038</v>
      </c>
      <c r="U10" s="14">
        <v>0.89115094875854339</v>
      </c>
      <c r="V10" s="14"/>
      <c r="W10" s="14">
        <v>6.9908135155314817</v>
      </c>
      <c r="X10" s="14">
        <v>12.990424392462835</v>
      </c>
      <c r="Y10" s="14">
        <v>3.738018356842788</v>
      </c>
      <c r="Z10" s="14">
        <v>6.4603295235672249</v>
      </c>
      <c r="AA10" s="17"/>
      <c r="AB10" s="14">
        <v>0.40382532562530782</v>
      </c>
      <c r="AC10" s="14">
        <v>14.734413171442801</v>
      </c>
      <c r="AE10" s="11" t="s">
        <v>27</v>
      </c>
      <c r="AF10" s="12">
        <v>9.8910772715327457</v>
      </c>
      <c r="AG10" s="12"/>
      <c r="AH10" s="16">
        <v>48.972160138974445</v>
      </c>
      <c r="AI10" s="16">
        <v>3.4300804199726787</v>
      </c>
      <c r="AJ10" s="16"/>
      <c r="AK10" s="16">
        <v>4.7250126831226851</v>
      </c>
      <c r="AL10" s="16">
        <v>11.459500411361514</v>
      </c>
      <c r="AM10" s="16">
        <v>5.3535168313574077</v>
      </c>
      <c r="AN10" s="16">
        <v>12.568738928733717</v>
      </c>
      <c r="AO10" s="18"/>
      <c r="AP10" s="16">
        <v>0.6675991077169765</v>
      </c>
      <c r="AQ10" s="16">
        <v>12.823391478760568</v>
      </c>
      <c r="AS10" s="11" t="s">
        <v>34</v>
      </c>
      <c r="AT10" s="12">
        <v>9.8675111819523593</v>
      </c>
      <c r="AU10" s="12"/>
      <c r="AV10" s="16">
        <v>48.996032848404269</v>
      </c>
      <c r="AW10" s="16">
        <v>0</v>
      </c>
      <c r="AX10" s="16"/>
      <c r="AY10" s="16">
        <v>5.1692000201622745</v>
      </c>
      <c r="AZ10" s="16">
        <v>14.561205095545587</v>
      </c>
      <c r="BA10" s="16">
        <v>2.4116242154659693</v>
      </c>
      <c r="BB10" s="16">
        <v>11.259173584422474</v>
      </c>
      <c r="BC10" s="18"/>
      <c r="BD10" s="16">
        <v>0.19088776203057384</v>
      </c>
      <c r="BE10" s="16">
        <v>17.411876473968857</v>
      </c>
    </row>
    <row r="11" spans="1:57" x14ac:dyDescent="0.25">
      <c r="A11" s="43">
        <v>4</v>
      </c>
      <c r="B11" s="2"/>
      <c r="C11" s="11" t="s">
        <v>25</v>
      </c>
      <c r="D11" s="12">
        <v>9.4678173930647773</v>
      </c>
      <c r="E11" s="13"/>
      <c r="F11" s="14">
        <v>64.241290725400788</v>
      </c>
      <c r="G11" s="14">
        <v>0</v>
      </c>
      <c r="H11" s="14"/>
      <c r="I11" s="14">
        <v>14.198055719554759</v>
      </c>
      <c r="J11" s="14">
        <v>11.256265935130831</v>
      </c>
      <c r="K11" s="14">
        <v>2.2083597952890996</v>
      </c>
      <c r="L11" s="14">
        <v>2.1662152860741113</v>
      </c>
      <c r="M11" s="17"/>
      <c r="N11" s="14">
        <v>0.63228268438040514</v>
      </c>
      <c r="O11" s="14">
        <v>5.297529854170012</v>
      </c>
      <c r="P11" s="15"/>
      <c r="Q11" s="11" t="s">
        <v>25</v>
      </c>
      <c r="R11" s="12">
        <v>9.8017464233799565</v>
      </c>
      <c r="S11" s="13"/>
      <c r="T11" s="14">
        <v>54.537758087244207</v>
      </c>
      <c r="U11" s="14">
        <v>0</v>
      </c>
      <c r="V11" s="14"/>
      <c r="W11" s="14">
        <v>13.543515265454653</v>
      </c>
      <c r="X11" s="14">
        <v>11.489848407028113</v>
      </c>
      <c r="Y11" s="14">
        <v>4.8041784227140472</v>
      </c>
      <c r="Z11" s="14">
        <v>6.688882321390575</v>
      </c>
      <c r="AA11" s="17"/>
      <c r="AB11" s="14">
        <v>0.29024140671036802</v>
      </c>
      <c r="AC11" s="14">
        <v>8.6455760894580269</v>
      </c>
      <c r="AE11" s="11" t="s">
        <v>26</v>
      </c>
      <c r="AF11" s="12">
        <v>9.8271345104150338</v>
      </c>
      <c r="AG11" s="12"/>
      <c r="AH11" s="16">
        <v>52.632494077492872</v>
      </c>
      <c r="AI11" s="16">
        <v>0.9196050207015144</v>
      </c>
      <c r="AJ11" s="16"/>
      <c r="AK11" s="16">
        <v>6.5084326152390997</v>
      </c>
      <c r="AL11" s="16">
        <v>12.349866453529309</v>
      </c>
      <c r="AM11" s="16">
        <v>3.3385544305826769</v>
      </c>
      <c r="AN11" s="16">
        <v>7.1978089353631578</v>
      </c>
      <c r="AO11" s="18"/>
      <c r="AP11" s="16">
        <v>0.39383554417438293</v>
      </c>
      <c r="AQ11" s="16">
        <v>16.659402922917</v>
      </c>
      <c r="AS11" s="11" t="s">
        <v>24</v>
      </c>
      <c r="AT11" s="12">
        <v>9.8589966825159561</v>
      </c>
      <c r="AU11" s="12"/>
      <c r="AV11" s="16">
        <v>49.726907987564246</v>
      </c>
      <c r="AW11" s="16">
        <v>0</v>
      </c>
      <c r="AX11" s="16"/>
      <c r="AY11" s="16">
        <v>6.7645996631868073</v>
      </c>
      <c r="AZ11" s="16">
        <v>12.200856764318708</v>
      </c>
      <c r="BA11" s="16">
        <v>1.0795430970593469</v>
      </c>
      <c r="BB11" s="16">
        <v>14.014385258796558</v>
      </c>
      <c r="BC11" s="18"/>
      <c r="BD11" s="16">
        <v>0</v>
      </c>
      <c r="BE11" s="16">
        <v>16.21370722907433</v>
      </c>
    </row>
    <row r="12" spans="1:57" x14ac:dyDescent="0.25">
      <c r="A12" s="43">
        <v>5</v>
      </c>
      <c r="B12" s="2"/>
      <c r="C12" s="11" t="s">
        <v>30</v>
      </c>
      <c r="D12" s="12">
        <v>9.4633558949767753</v>
      </c>
      <c r="E12" s="13"/>
      <c r="F12" s="14">
        <v>65.056034045566236</v>
      </c>
      <c r="G12" s="14">
        <v>0.66780205747971588</v>
      </c>
      <c r="H12" s="14"/>
      <c r="I12" s="14">
        <v>6.8452579386719394</v>
      </c>
      <c r="J12" s="14">
        <v>11.962208485408778</v>
      </c>
      <c r="K12" s="14">
        <v>6.3319762984653121</v>
      </c>
      <c r="L12" s="14">
        <v>2.2220915443536331</v>
      </c>
      <c r="M12" s="17"/>
      <c r="N12" s="14">
        <v>1.0197282828411267</v>
      </c>
      <c r="O12" s="14">
        <v>5.894901347213259</v>
      </c>
      <c r="P12" s="15"/>
      <c r="Q12" s="11" t="s">
        <v>31</v>
      </c>
      <c r="R12" s="12">
        <v>9.7329288010726884</v>
      </c>
      <c r="S12" s="13"/>
      <c r="T12" s="14">
        <v>56.601973527404525</v>
      </c>
      <c r="U12" s="14">
        <v>0</v>
      </c>
      <c r="V12" s="14"/>
      <c r="W12" s="14">
        <v>5.178051647808247</v>
      </c>
      <c r="X12" s="14">
        <v>8.84886161851915</v>
      </c>
      <c r="Y12" s="14">
        <v>5.4469360896837271</v>
      </c>
      <c r="Z12" s="14">
        <v>4.0713302615359996</v>
      </c>
      <c r="AA12" s="17"/>
      <c r="AB12" s="14">
        <v>0.68427983412292148</v>
      </c>
      <c r="AC12" s="14">
        <v>19.168567020925426</v>
      </c>
      <c r="AE12" s="11" t="s">
        <v>24</v>
      </c>
      <c r="AF12" s="12">
        <v>9.8221458846665417</v>
      </c>
      <c r="AG12" s="12"/>
      <c r="AH12" s="16">
        <v>52.501210893408832</v>
      </c>
      <c r="AI12" s="16">
        <v>0</v>
      </c>
      <c r="AJ12" s="16"/>
      <c r="AK12" s="16">
        <v>6.555832414644998</v>
      </c>
      <c r="AL12" s="16">
        <v>13.175041651112881</v>
      </c>
      <c r="AM12" s="16">
        <v>1.0784185064140177</v>
      </c>
      <c r="AN12" s="16">
        <v>12.334973506486431</v>
      </c>
      <c r="AO12" s="18"/>
      <c r="AP12" s="16">
        <v>0</v>
      </c>
      <c r="AQ12" s="16">
        <v>14.354523027932832</v>
      </c>
      <c r="AS12" s="11" t="s">
        <v>27</v>
      </c>
      <c r="AT12" s="12">
        <v>9.8564434838090982</v>
      </c>
      <c r="AU12" s="12"/>
      <c r="AV12" s="16">
        <v>51.170017275711743</v>
      </c>
      <c r="AW12" s="16">
        <v>2.9294650340693722</v>
      </c>
      <c r="AX12" s="16"/>
      <c r="AY12" s="16">
        <v>4.1754669404093896</v>
      </c>
      <c r="AZ12" s="16">
        <v>8.3067186066498913</v>
      </c>
      <c r="BA12" s="16">
        <v>3.6942702116879897</v>
      </c>
      <c r="BB12" s="16">
        <v>14.304791971529539</v>
      </c>
      <c r="BC12" s="18"/>
      <c r="BD12" s="16">
        <v>0.90359371121470966</v>
      </c>
      <c r="BE12" s="16">
        <v>14.515676248727353</v>
      </c>
    </row>
    <row r="13" spans="1:57" x14ac:dyDescent="0.25">
      <c r="A13" s="43">
        <v>6</v>
      </c>
      <c r="B13" s="2"/>
      <c r="C13" s="11" t="s">
        <v>31</v>
      </c>
      <c r="D13" s="12">
        <v>9.2919838218267579</v>
      </c>
      <c r="E13" s="13"/>
      <c r="F13" s="14">
        <v>68.122885367783539</v>
      </c>
      <c r="G13" s="14">
        <v>0</v>
      </c>
      <c r="H13" s="14"/>
      <c r="I13" s="14">
        <v>5.5854846983593776</v>
      </c>
      <c r="J13" s="14">
        <v>8.6230434837504522</v>
      </c>
      <c r="K13" s="14">
        <v>7.6479475560300614</v>
      </c>
      <c r="L13" s="14">
        <v>1.2714385771738217</v>
      </c>
      <c r="M13" s="17"/>
      <c r="N13" s="14">
        <v>1.8828327929382198</v>
      </c>
      <c r="O13" s="14">
        <v>6.866367523964521</v>
      </c>
      <c r="P13" s="15"/>
      <c r="Q13" s="11" t="s">
        <v>34</v>
      </c>
      <c r="R13" s="12">
        <v>9.7039887289562916</v>
      </c>
      <c r="S13" s="13"/>
      <c r="T13" s="14">
        <v>58.558529602326558</v>
      </c>
      <c r="U13" s="14">
        <v>0</v>
      </c>
      <c r="V13" s="14"/>
      <c r="W13" s="14">
        <v>5.5276599290413921</v>
      </c>
      <c r="X13" s="14">
        <v>10.940495592163673</v>
      </c>
      <c r="Y13" s="14">
        <v>3.9443318318279177</v>
      </c>
      <c r="Z13" s="14">
        <v>6.346798163961771</v>
      </c>
      <c r="AA13" s="17"/>
      <c r="AB13" s="14">
        <v>0.78308912615334181</v>
      </c>
      <c r="AC13" s="14">
        <v>13.899095754525348</v>
      </c>
      <c r="AE13" s="11" t="s">
        <v>31</v>
      </c>
      <c r="AF13" s="12">
        <v>9.7627396605832608</v>
      </c>
      <c r="AG13" s="12"/>
      <c r="AH13" s="16">
        <v>54.680281576754254</v>
      </c>
      <c r="AI13" s="16">
        <v>0</v>
      </c>
      <c r="AJ13" s="16"/>
      <c r="AK13" s="16">
        <v>4.79795140228671</v>
      </c>
      <c r="AL13" s="16">
        <v>8.2239441755483451</v>
      </c>
      <c r="AM13" s="16">
        <v>5.1284262303291008</v>
      </c>
      <c r="AN13" s="16">
        <v>4.6006672037926846</v>
      </c>
      <c r="AO13" s="18"/>
      <c r="AP13" s="16">
        <v>0.74730258626692159</v>
      </c>
      <c r="AQ13" s="16">
        <v>21.821426825021984</v>
      </c>
      <c r="AS13" s="11" t="s">
        <v>26</v>
      </c>
      <c r="AT13" s="12">
        <v>9.8458722080336454</v>
      </c>
      <c r="AU13" s="12"/>
      <c r="AV13" s="16">
        <v>50.51624925003204</v>
      </c>
      <c r="AW13" s="16">
        <v>1.008005243014823</v>
      </c>
      <c r="AX13" s="16"/>
      <c r="AY13" s="16">
        <v>5.8043710084261049</v>
      </c>
      <c r="AZ13" s="16">
        <v>10.183262728546136</v>
      </c>
      <c r="BA13" s="16">
        <v>2.7197072344993791</v>
      </c>
      <c r="BB13" s="16">
        <v>8.8383456220194869</v>
      </c>
      <c r="BC13" s="18"/>
      <c r="BD13" s="16">
        <v>0.22189040204856431</v>
      </c>
      <c r="BE13" s="16">
        <v>20.708168511413451</v>
      </c>
    </row>
    <row r="14" spans="1:57" x14ac:dyDescent="0.25">
      <c r="A14" s="43">
        <v>7</v>
      </c>
      <c r="B14" s="2"/>
      <c r="C14" s="11" t="s">
        <v>34</v>
      </c>
      <c r="D14" s="12">
        <v>8.9706133328859945</v>
      </c>
      <c r="E14" s="13"/>
      <c r="F14" s="14">
        <v>71.899421479089483</v>
      </c>
      <c r="G14" s="14">
        <v>0</v>
      </c>
      <c r="H14" s="14"/>
      <c r="I14" s="14">
        <v>5.0785219124554333</v>
      </c>
      <c r="J14" s="14">
        <v>12.11396875682129</v>
      </c>
      <c r="K14" s="14">
        <v>3.4186196484609916</v>
      </c>
      <c r="L14" s="14">
        <v>3.5227850935112861</v>
      </c>
      <c r="M14" s="17"/>
      <c r="N14" s="14">
        <v>0.40374022827329975</v>
      </c>
      <c r="O14" s="14">
        <v>3.5629428813881883</v>
      </c>
      <c r="P14" s="15"/>
      <c r="Q14" s="11" t="s">
        <v>30</v>
      </c>
      <c r="R14" s="12">
        <v>9.6950123986112935</v>
      </c>
      <c r="S14" s="13"/>
      <c r="T14" s="14">
        <v>59.33984749192728</v>
      </c>
      <c r="U14" s="14">
        <v>0.81159105616967353</v>
      </c>
      <c r="V14" s="14"/>
      <c r="W14" s="14">
        <v>6.3002828238513349</v>
      </c>
      <c r="X14" s="14">
        <v>9.9542807488844662</v>
      </c>
      <c r="Y14" s="14">
        <v>4.6544670111668891</v>
      </c>
      <c r="Z14" s="14">
        <v>7.6442594903077863</v>
      </c>
      <c r="AA14" s="17"/>
      <c r="AB14" s="14">
        <v>0.36728202784834635</v>
      </c>
      <c r="AC14" s="14">
        <v>10.927989349844218</v>
      </c>
      <c r="AE14" s="11" t="s">
        <v>34</v>
      </c>
      <c r="AF14" s="12">
        <v>9.7450209218130404</v>
      </c>
      <c r="AG14" s="12"/>
      <c r="AH14" s="16">
        <v>56.83432117205448</v>
      </c>
      <c r="AI14" s="16">
        <v>0</v>
      </c>
      <c r="AJ14" s="16"/>
      <c r="AK14" s="16">
        <v>5.7408664709639758</v>
      </c>
      <c r="AL14" s="16">
        <v>11.729164026891956</v>
      </c>
      <c r="AM14" s="16">
        <v>3.0357058086186743</v>
      </c>
      <c r="AN14" s="16">
        <v>7.2705051033023853</v>
      </c>
      <c r="AO14" s="18"/>
      <c r="AP14" s="16">
        <v>0.79795271455377448</v>
      </c>
      <c r="AQ14" s="16">
        <v>14.591484703614753</v>
      </c>
      <c r="AS14" s="11" t="s">
        <v>30</v>
      </c>
      <c r="AT14" s="12">
        <v>9.7773196199027712</v>
      </c>
      <c r="AU14" s="12"/>
      <c r="AV14" s="16">
        <v>55.684594938784159</v>
      </c>
      <c r="AW14" s="16">
        <v>0.99999727331326804</v>
      </c>
      <c r="AX14" s="16"/>
      <c r="AY14" s="16">
        <v>5.563272022418583</v>
      </c>
      <c r="AZ14" s="16">
        <v>8.8292874189343156</v>
      </c>
      <c r="BA14" s="16">
        <v>3.8301229963855885</v>
      </c>
      <c r="BB14" s="16">
        <v>10.042486398891828</v>
      </c>
      <c r="BC14" s="18"/>
      <c r="BD14" s="16">
        <v>0.33081422863221105</v>
      </c>
      <c r="BE14" s="16">
        <v>14.719424722640046</v>
      </c>
    </row>
    <row r="15" spans="1:57" x14ac:dyDescent="0.25">
      <c r="A15" s="43">
        <v>8</v>
      </c>
      <c r="B15" s="2"/>
      <c r="C15" s="11" t="s">
        <v>27</v>
      </c>
      <c r="D15" s="12">
        <v>8.873925999842049</v>
      </c>
      <c r="E15" s="13"/>
      <c r="F15" s="14">
        <v>73.108975769846268</v>
      </c>
      <c r="G15" s="14">
        <v>2.7548453223539675</v>
      </c>
      <c r="H15" s="14"/>
      <c r="I15" s="14">
        <v>3.5011614308608565</v>
      </c>
      <c r="J15" s="14">
        <v>10.418533122423199</v>
      </c>
      <c r="K15" s="14">
        <v>0.30194434002416459</v>
      </c>
      <c r="L15" s="14">
        <v>4.840756094386701</v>
      </c>
      <c r="M15" s="17"/>
      <c r="N15" s="14">
        <v>1.3892064515282001</v>
      </c>
      <c r="O15" s="14">
        <v>3.6845774685766255</v>
      </c>
      <c r="P15" s="15"/>
      <c r="Q15" s="11" t="s">
        <v>24</v>
      </c>
      <c r="R15" s="12">
        <v>9.6748181147984535</v>
      </c>
      <c r="S15" s="13"/>
      <c r="T15" s="14">
        <v>59.215490109767288</v>
      </c>
      <c r="U15" s="14">
        <v>0</v>
      </c>
      <c r="V15" s="14"/>
      <c r="W15" s="14">
        <v>6.0240424278539662</v>
      </c>
      <c r="X15" s="14">
        <v>11.027410963487979</v>
      </c>
      <c r="Y15" s="14">
        <v>1.0019682853288596</v>
      </c>
      <c r="Z15" s="14">
        <v>9.8353624356504685</v>
      </c>
      <c r="AA15" s="17"/>
      <c r="AB15" s="14">
        <v>0</v>
      </c>
      <c r="AC15" s="14">
        <v>12.895725777911451</v>
      </c>
      <c r="AE15" s="11" t="s">
        <v>30</v>
      </c>
      <c r="AF15" s="12">
        <v>9.7299457432091145</v>
      </c>
      <c r="AG15" s="12"/>
      <c r="AH15" s="16">
        <v>57.917926274389806</v>
      </c>
      <c r="AI15" s="16">
        <v>0.77478347294531957</v>
      </c>
      <c r="AJ15" s="16"/>
      <c r="AK15" s="16">
        <v>5.7899521616310787</v>
      </c>
      <c r="AL15" s="16">
        <v>10.004052774828233</v>
      </c>
      <c r="AM15" s="16">
        <v>4.1376680091430087</v>
      </c>
      <c r="AN15" s="16">
        <v>8.5433421291393756</v>
      </c>
      <c r="AO15" s="18"/>
      <c r="AP15" s="16">
        <v>0.3660636228983033</v>
      </c>
      <c r="AQ15" s="16">
        <v>12.466211555024875</v>
      </c>
      <c r="AS15" s="11" t="s">
        <v>31</v>
      </c>
      <c r="AT15" s="12">
        <v>9.759615455726145</v>
      </c>
      <c r="AU15" s="12"/>
      <c r="AV15" s="16">
        <v>53.725621314229464</v>
      </c>
      <c r="AW15" s="16">
        <v>0</v>
      </c>
      <c r="AX15" s="16"/>
      <c r="AY15" s="16">
        <v>4.0565756790109191</v>
      </c>
      <c r="AZ15" s="16">
        <v>7.0776308026483674</v>
      </c>
      <c r="BA15" s="16">
        <v>4.3955214654999359</v>
      </c>
      <c r="BB15" s="16">
        <v>5.3292282807778468</v>
      </c>
      <c r="BC15" s="18"/>
      <c r="BD15" s="16">
        <v>0.58362942944176166</v>
      </c>
      <c r="BE15" s="16">
        <v>24.831793028391683</v>
      </c>
    </row>
    <row r="16" spans="1:57" x14ac:dyDescent="0.25">
      <c r="A16" s="43">
        <v>9</v>
      </c>
      <c r="B16" s="2"/>
      <c r="C16" s="11" t="s">
        <v>33</v>
      </c>
      <c r="D16" s="12">
        <v>8.7346626321788001</v>
      </c>
      <c r="E16" s="13"/>
      <c r="F16" s="14">
        <v>73.86340171018378</v>
      </c>
      <c r="G16" s="14">
        <v>0.23357054119656326</v>
      </c>
      <c r="H16" s="14"/>
      <c r="I16" s="14">
        <v>2.1741290812179499</v>
      </c>
      <c r="J16" s="14">
        <v>13.992452906029623</v>
      </c>
      <c r="K16" s="14">
        <v>2.4593449432391248</v>
      </c>
      <c r="L16" s="14">
        <v>1.4147653373268341</v>
      </c>
      <c r="M16" s="17"/>
      <c r="N16" s="14">
        <v>0.82738524991743645</v>
      </c>
      <c r="O16" s="14">
        <v>5.0349502308886755</v>
      </c>
      <c r="P16" s="15"/>
      <c r="Q16" s="11" t="s">
        <v>33</v>
      </c>
      <c r="R16" s="12">
        <v>9.5739069408309714</v>
      </c>
      <c r="S16" s="13"/>
      <c r="T16" s="14">
        <v>61.774558089694018</v>
      </c>
      <c r="U16" s="14">
        <v>1.5712584511683777E-3</v>
      </c>
      <c r="V16" s="14"/>
      <c r="W16" s="14">
        <v>2.8934146790925634</v>
      </c>
      <c r="X16" s="14">
        <v>12.995655359795968</v>
      </c>
      <c r="Y16" s="14">
        <v>2.7400713732145734</v>
      </c>
      <c r="Z16" s="14">
        <v>5.1825044679412544</v>
      </c>
      <c r="AA16" s="17"/>
      <c r="AB16" s="14">
        <v>0.22997229355697096</v>
      </c>
      <c r="AC16" s="14">
        <v>14.18225247825351</v>
      </c>
      <c r="AE16" s="11" t="s">
        <v>33</v>
      </c>
      <c r="AF16" s="12">
        <v>9.6041144033595192</v>
      </c>
      <c r="AG16" s="12"/>
      <c r="AH16" s="16">
        <v>60.826680115093353</v>
      </c>
      <c r="AI16" s="16">
        <v>9.4653155354982227E-2</v>
      </c>
      <c r="AJ16" s="16"/>
      <c r="AK16" s="16">
        <v>2.7062688080258339</v>
      </c>
      <c r="AL16" s="16">
        <v>11.394301048533553</v>
      </c>
      <c r="AM16" s="16">
        <v>2.5116039637578407</v>
      </c>
      <c r="AN16" s="16">
        <v>5.856222690254417</v>
      </c>
      <c r="AO16" s="18"/>
      <c r="AP16" s="16">
        <v>0.26320539974954871</v>
      </c>
      <c r="AQ16" s="16">
        <v>16.347064819230471</v>
      </c>
      <c r="AS16" s="11" t="s">
        <v>33</v>
      </c>
      <c r="AT16" s="12">
        <v>9.7517313115339803</v>
      </c>
      <c r="AU16" s="12"/>
      <c r="AV16" s="16">
        <v>55.405629405727097</v>
      </c>
      <c r="AW16" s="16">
        <v>0.11534930879971421</v>
      </c>
      <c r="AX16" s="16"/>
      <c r="AY16" s="16">
        <v>2.5552212889640704</v>
      </c>
      <c r="AZ16" s="16">
        <v>11.714850550840415</v>
      </c>
      <c r="BA16" s="16">
        <v>3.0794738009152689</v>
      </c>
      <c r="BB16" s="16">
        <v>7.6546553093912451</v>
      </c>
      <c r="BC16" s="18"/>
      <c r="BD16" s="16">
        <v>0.29345177834649278</v>
      </c>
      <c r="BE16" s="16">
        <v>19.181368557015702</v>
      </c>
    </row>
    <row r="17" spans="1:57" x14ac:dyDescent="0.25">
      <c r="A17" s="43">
        <v>10</v>
      </c>
      <c r="B17" s="2"/>
      <c r="C17" s="11" t="s">
        <v>24</v>
      </c>
      <c r="D17" s="12">
        <v>7.1369326629579461</v>
      </c>
      <c r="E17" s="13"/>
      <c r="F17" s="14">
        <v>78.305171288655743</v>
      </c>
      <c r="G17" s="14">
        <v>0</v>
      </c>
      <c r="H17" s="14"/>
      <c r="I17" s="14">
        <v>7.6256763265007423</v>
      </c>
      <c r="J17" s="14">
        <v>5.159129904857684</v>
      </c>
      <c r="K17" s="14">
        <v>0</v>
      </c>
      <c r="L17" s="14">
        <v>4.2879822090880984</v>
      </c>
      <c r="M17" s="17"/>
      <c r="N17" s="14">
        <v>0</v>
      </c>
      <c r="O17" s="14">
        <v>4.6220402708977444</v>
      </c>
      <c r="P17" s="15"/>
      <c r="Q17" s="11" t="s">
        <v>32</v>
      </c>
      <c r="R17" s="12">
        <v>9.2368018843848976</v>
      </c>
      <c r="S17" s="13"/>
      <c r="T17" s="14">
        <v>62.894115578283362</v>
      </c>
      <c r="U17" s="14">
        <v>0</v>
      </c>
      <c r="V17" s="14"/>
      <c r="W17" s="14">
        <v>8.5205774188243595</v>
      </c>
      <c r="X17" s="14">
        <v>10.784370614788052</v>
      </c>
      <c r="Y17" s="14">
        <v>0.99479432140145985</v>
      </c>
      <c r="Z17" s="14">
        <v>6.6848777124912866</v>
      </c>
      <c r="AA17" s="17"/>
      <c r="AB17" s="14">
        <v>5.4393926698285346</v>
      </c>
      <c r="AC17" s="14">
        <v>4.6818716843829602</v>
      </c>
      <c r="AE17" s="11" t="s">
        <v>32</v>
      </c>
      <c r="AF17" s="12">
        <v>9.4979950972172453</v>
      </c>
      <c r="AG17" s="12"/>
      <c r="AH17" s="16">
        <v>57.73386473346099</v>
      </c>
      <c r="AI17" s="16">
        <v>0</v>
      </c>
      <c r="AJ17" s="16"/>
      <c r="AK17" s="16">
        <v>8.6699292443343712</v>
      </c>
      <c r="AL17" s="16">
        <v>11.359569873254179</v>
      </c>
      <c r="AM17" s="16">
        <v>1.2587165811227163</v>
      </c>
      <c r="AN17" s="16">
        <v>8.0364640503407809</v>
      </c>
      <c r="AO17" s="18"/>
      <c r="AP17" s="16">
        <v>5.5672290395330517</v>
      </c>
      <c r="AQ17" s="16">
        <v>7.3742264779539113</v>
      </c>
      <c r="AS17" s="11" t="s">
        <v>32</v>
      </c>
      <c r="AT17" s="12">
        <v>9.5993787987196004</v>
      </c>
      <c r="AU17" s="12"/>
      <c r="AV17" s="16">
        <v>54.934173438324031</v>
      </c>
      <c r="AW17" s="16">
        <v>0</v>
      </c>
      <c r="AX17" s="16"/>
      <c r="AY17" s="16">
        <v>8.7280061428166746</v>
      </c>
      <c r="AZ17" s="16">
        <v>8.427460436610188</v>
      </c>
      <c r="BA17" s="16">
        <v>1.1443743120431762</v>
      </c>
      <c r="BB17" s="16">
        <v>10.084254329434824</v>
      </c>
      <c r="BC17" s="18"/>
      <c r="BD17" s="16">
        <v>5.6375412161531653</v>
      </c>
      <c r="BE17" s="16">
        <v>11.044190124617945</v>
      </c>
    </row>
    <row r="18" spans="1:57" s="2" customFormat="1" ht="15.75" thickBot="1" x14ac:dyDescent="0.3">
      <c r="C18" s="19" t="s">
        <v>18</v>
      </c>
      <c r="D18" s="20">
        <v>9.2870340200211654</v>
      </c>
      <c r="F18" s="21">
        <v>66.23559243702482</v>
      </c>
      <c r="G18" s="21">
        <v>0.59341604756420685</v>
      </c>
      <c r="H18" s="22"/>
      <c r="I18" s="21">
        <v>7.7299639735572869</v>
      </c>
      <c r="J18" s="21">
        <v>12.235356928435342</v>
      </c>
      <c r="K18" s="21">
        <v>4.1177931626520117</v>
      </c>
      <c r="L18" s="21">
        <v>2.4608934552776014</v>
      </c>
      <c r="N18" s="21">
        <v>1.4256431322220922</v>
      </c>
      <c r="O18" s="21">
        <v>5.2013408632666351</v>
      </c>
      <c r="P18" s="15"/>
      <c r="Q18" s="19" t="s">
        <v>18</v>
      </c>
      <c r="R18" s="20">
        <v>9.7248345588426162</v>
      </c>
      <c r="T18" s="21">
        <v>56.42131733258374</v>
      </c>
      <c r="U18" s="21">
        <v>0.80397873012697274</v>
      </c>
      <c r="V18" s="22"/>
      <c r="W18" s="21">
        <v>6.3136397547618035</v>
      </c>
      <c r="X18" s="21">
        <v>11.334329231027029</v>
      </c>
      <c r="Y18" s="21">
        <v>4.2821744628095795</v>
      </c>
      <c r="Z18" s="21">
        <v>7.0821531092218226</v>
      </c>
      <c r="AB18" s="21">
        <v>0.80674028858497282</v>
      </c>
      <c r="AC18" s="21">
        <v>12.955667090884079</v>
      </c>
      <c r="AE18" s="19" t="s">
        <v>18</v>
      </c>
      <c r="AF18" s="23">
        <v>9.7793115435986486</v>
      </c>
      <c r="AG18" s="23"/>
      <c r="AH18" s="24">
        <v>53.982403411298833</v>
      </c>
      <c r="AI18" s="24">
        <v>0.89963301049266076</v>
      </c>
      <c r="AJ18" s="24"/>
      <c r="AK18" s="24">
        <v>6.0205554761849998</v>
      </c>
      <c r="AL18" s="24">
        <v>11.130288551440373</v>
      </c>
      <c r="AM18" s="24">
        <v>3.8540341953476371</v>
      </c>
      <c r="AN18" s="24">
        <v>8.0525518213777669</v>
      </c>
      <c r="AO18" s="24"/>
      <c r="AP18" s="24">
        <v>0.82651276526701767</v>
      </c>
      <c r="AQ18" s="24">
        <v>15.234020768590725</v>
      </c>
      <c r="AS18" s="19" t="s">
        <v>18</v>
      </c>
      <c r="AT18" s="23">
        <v>9.8320515817273932</v>
      </c>
      <c r="AU18" s="23"/>
      <c r="AV18" s="24">
        <v>51.075075405444835</v>
      </c>
      <c r="AW18" s="24">
        <v>1.0185073631792858</v>
      </c>
      <c r="AX18" s="24"/>
      <c r="AY18" s="24">
        <v>6.1937033902580865</v>
      </c>
      <c r="AZ18" s="24">
        <v>10.361168974090594</v>
      </c>
      <c r="BA18" s="24">
        <v>3.0112463725798406</v>
      </c>
      <c r="BB18" s="24">
        <v>10.583845731286903</v>
      </c>
      <c r="BC18" s="24"/>
      <c r="BD18" s="24">
        <v>0.69196320773803199</v>
      </c>
      <c r="BE18" s="24">
        <v>17.064489555422412</v>
      </c>
    </row>
    <row r="19" spans="1:57" s="2" customFormat="1" x14ac:dyDescent="0.25">
      <c r="C19" s="25" t="s">
        <v>52</v>
      </c>
      <c r="P19" s="15"/>
      <c r="Q19" s="25" t="str">
        <f>C19</f>
        <v>Cifras al 28 de junio de 2018</v>
      </c>
      <c r="AE19" s="25" t="str">
        <f>Q19</f>
        <v>Cifras al 28 de junio de 2018</v>
      </c>
      <c r="AS19" s="25" t="str">
        <f>AE19</f>
        <v>Cifras al 28 de junio de 2018</v>
      </c>
    </row>
    <row r="20" spans="1:57" ht="14.25" customHeight="1" x14ac:dyDescent="0.25">
      <c r="C20" s="1" t="s">
        <v>19</v>
      </c>
      <c r="N20" s="2"/>
      <c r="Q20" s="1" t="s">
        <v>19</v>
      </c>
      <c r="AB20" s="2"/>
      <c r="AE20" s="1" t="s">
        <v>19</v>
      </c>
      <c r="AP20" s="2"/>
      <c r="AS20" s="1" t="s">
        <v>19</v>
      </c>
      <c r="BD20" s="2"/>
    </row>
    <row r="21" spans="1:57" x14ac:dyDescent="0.25">
      <c r="C21" s="26" t="s">
        <v>20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Q21" s="26" t="s">
        <v>20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E21" s="26" t="s">
        <v>20</v>
      </c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S21" s="26" t="s">
        <v>20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C22" s="2" t="s">
        <v>21</v>
      </c>
      <c r="N22" s="2"/>
      <c r="Q22" s="2" t="s">
        <v>21</v>
      </c>
      <c r="AB22" s="2"/>
      <c r="AE22" s="2" t="s">
        <v>21</v>
      </c>
      <c r="AP22" s="2"/>
      <c r="AS22" s="2" t="s">
        <v>21</v>
      </c>
      <c r="BD22" s="2"/>
    </row>
    <row r="23" spans="1:57" x14ac:dyDescent="0.25">
      <c r="C23" s="2" t="s">
        <v>22</v>
      </c>
      <c r="Q23" s="2" t="s">
        <v>22</v>
      </c>
      <c r="AE23" s="2" t="s">
        <v>22</v>
      </c>
      <c r="AS23" s="2" t="s">
        <v>22</v>
      </c>
    </row>
    <row r="24" spans="1:57" x14ac:dyDescent="0.25">
      <c r="C24" s="2"/>
      <c r="D24" s="2"/>
      <c r="Q24" s="2"/>
      <c r="AE24" s="2"/>
      <c r="AS24" s="2"/>
    </row>
    <row r="25" spans="1:57" x14ac:dyDescent="0.25">
      <c r="C25" s="27" t="s">
        <v>23</v>
      </c>
      <c r="Q25" s="27" t="s">
        <v>23</v>
      </c>
      <c r="AE25" s="27" t="s">
        <v>23</v>
      </c>
      <c r="AS25" s="27" t="s">
        <v>23</v>
      </c>
    </row>
    <row r="26" spans="1:57" x14ac:dyDescent="0.25">
      <c r="F26" s="28"/>
      <c r="G26" s="28"/>
      <c r="I26" s="28"/>
      <c r="J26" s="28"/>
      <c r="K26" s="28"/>
      <c r="L26" s="28"/>
      <c r="O26" s="28"/>
      <c r="W26" s="28"/>
    </row>
    <row r="27" spans="1:57" x14ac:dyDescent="0.25">
      <c r="C27"/>
      <c r="D27"/>
      <c r="E27"/>
      <c r="F27"/>
      <c r="G27"/>
      <c r="H27"/>
      <c r="I27"/>
      <c r="J27"/>
      <c r="K27"/>
      <c r="L27"/>
      <c r="M27"/>
      <c r="N27"/>
      <c r="O27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x14ac:dyDescent="0.25">
      <c r="B28" s="44"/>
      <c r="C28" s="11"/>
      <c r="D28" s="12"/>
      <c r="E28" s="13"/>
      <c r="F28" s="14"/>
      <c r="G28" s="14"/>
      <c r="H28" s="14"/>
      <c r="I28" s="14"/>
      <c r="J28" s="14"/>
      <c r="K28" s="14"/>
      <c r="L28" s="14"/>
      <c r="M28" s="17"/>
      <c r="N28" s="14"/>
      <c r="O28" s="14"/>
      <c r="P28" s="29"/>
      <c r="R28" s="12"/>
      <c r="S28" s="13"/>
      <c r="T28" s="14"/>
      <c r="U28" s="14"/>
      <c r="V28" s="14"/>
      <c r="W28" s="14"/>
      <c r="X28" s="14"/>
      <c r="Y28" s="14"/>
      <c r="Z28" s="14"/>
      <c r="AA28" s="17"/>
      <c r="AB28" s="14"/>
      <c r="AC28" s="14"/>
      <c r="AD28" s="29"/>
      <c r="AE28" s="11"/>
      <c r="AF28" s="12"/>
      <c r="AG28" s="12"/>
      <c r="AH28" s="16"/>
      <c r="AI28" s="16"/>
      <c r="AJ28" s="16"/>
      <c r="AK28" s="16"/>
      <c r="AL28" s="16"/>
      <c r="AM28" s="16"/>
      <c r="AN28" s="16"/>
      <c r="AO28" s="18"/>
      <c r="AP28" s="16"/>
      <c r="AQ28" s="16"/>
      <c r="AR28" s="29"/>
      <c r="AS28" s="11"/>
      <c r="AT28" s="12"/>
      <c r="AU28" s="12"/>
      <c r="AV28" s="16"/>
      <c r="AW28" s="16"/>
      <c r="AX28" s="16"/>
      <c r="AY28" s="16"/>
      <c r="AZ28" s="16"/>
      <c r="BA28" s="16"/>
      <c r="BB28" s="16"/>
      <c r="BC28" s="18"/>
      <c r="BD28" s="16"/>
      <c r="BE28" s="16"/>
    </row>
    <row r="29" spans="1:57" hidden="1" x14ac:dyDescent="0.25">
      <c r="C29" s="11" t="s">
        <v>24</v>
      </c>
      <c r="D29" s="12">
        <v>6.5658954900142437</v>
      </c>
      <c r="E29" s="13"/>
      <c r="F29" s="14">
        <v>78.796874719994662</v>
      </c>
      <c r="G29" s="14">
        <v>0</v>
      </c>
      <c r="H29" s="14"/>
      <c r="I29" s="14">
        <v>6.8522453983003366</v>
      </c>
      <c r="J29" s="14">
        <v>5.1060353759908992</v>
      </c>
      <c r="K29" s="14">
        <v>0</v>
      </c>
      <c r="L29" s="14">
        <v>4.2167874647897907</v>
      </c>
      <c r="M29" s="17"/>
      <c r="N29" s="14">
        <v>0</v>
      </c>
      <c r="O29" s="14">
        <v>5.0280570409243079</v>
      </c>
      <c r="P29" s="29"/>
      <c r="Q29" s="29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29"/>
      <c r="AE29" s="29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idden="1" x14ac:dyDescent="0.25">
      <c r="D30" s="32">
        <f>D17-D29</f>
        <v>0.57103717294370249</v>
      </c>
      <c r="E30" s="32">
        <f>E11-E29</f>
        <v>0</v>
      </c>
      <c r="F30" s="32">
        <f t="shared" ref="F30:O30" si="0">F17-F29</f>
        <v>-0.49170343133891947</v>
      </c>
      <c r="G30" s="32">
        <f t="shared" si="0"/>
        <v>0</v>
      </c>
      <c r="H30" s="32">
        <f t="shared" si="0"/>
        <v>0</v>
      </c>
      <c r="I30" s="32">
        <f t="shared" si="0"/>
        <v>0.77343092820040571</v>
      </c>
      <c r="J30" s="32">
        <f t="shared" si="0"/>
        <v>5.3094528866784785E-2</v>
      </c>
      <c r="K30" s="32">
        <f t="shared" si="0"/>
        <v>0</v>
      </c>
      <c r="L30" s="32">
        <f t="shared" si="0"/>
        <v>7.1194744298307633E-2</v>
      </c>
      <c r="M30" s="32">
        <f t="shared" si="0"/>
        <v>0</v>
      </c>
      <c r="N30" s="32">
        <f t="shared" si="0"/>
        <v>0</v>
      </c>
      <c r="O30" s="32">
        <f t="shared" si="0"/>
        <v>-0.40601677002656356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idden="1" x14ac:dyDescent="0.25">
      <c r="C31" s="11"/>
      <c r="D31" s="12"/>
      <c r="E31" s="13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idden="1" x14ac:dyDescent="0.25">
      <c r="C32" s="11" t="s">
        <v>25</v>
      </c>
      <c r="D32" s="12">
        <v>9.0519015246796659</v>
      </c>
      <c r="E32" s="13"/>
      <c r="F32" s="14">
        <v>64.816155742728654</v>
      </c>
      <c r="G32" s="14">
        <v>0</v>
      </c>
      <c r="H32" s="14"/>
      <c r="I32" s="14">
        <v>14.190570847492173</v>
      </c>
      <c r="J32" s="14">
        <v>11.091996403304806</v>
      </c>
      <c r="K32" s="14">
        <v>2.1941589133880459</v>
      </c>
      <c r="L32" s="14">
        <v>2.0936063529141036</v>
      </c>
      <c r="M32" s="17"/>
      <c r="N32" s="14">
        <v>0.64293778612503927</v>
      </c>
      <c r="O32" s="14">
        <v>4.9705739540471825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3:57" hidden="1" x14ac:dyDescent="0.25">
      <c r="C33"/>
      <c r="D33" s="32">
        <f>+D11-D32</f>
        <v>0.41591586838511141</v>
      </c>
      <c r="E33" s="32"/>
      <c r="F33" s="32">
        <f t="shared" ref="F33:O33" si="1">+F11-F32</f>
        <v>-0.57486501732786621</v>
      </c>
      <c r="G33" s="32">
        <f t="shared" si="1"/>
        <v>0</v>
      </c>
      <c r="H33" s="32">
        <f t="shared" si="1"/>
        <v>0</v>
      </c>
      <c r="I33" s="32">
        <f t="shared" si="1"/>
        <v>7.4848720625855236E-3</v>
      </c>
      <c r="J33" s="32">
        <f t="shared" si="1"/>
        <v>0.16426953182602411</v>
      </c>
      <c r="K33" s="32">
        <f t="shared" si="1"/>
        <v>1.420088190105373E-2</v>
      </c>
      <c r="L33" s="32">
        <f t="shared" si="1"/>
        <v>7.2608933160007716E-2</v>
      </c>
      <c r="M33" s="32">
        <f t="shared" si="1"/>
        <v>0</v>
      </c>
      <c r="N33" s="32">
        <f t="shared" si="1"/>
        <v>-1.0655101744634132E-2</v>
      </c>
      <c r="O33" s="32">
        <f t="shared" si="1"/>
        <v>0.32695590012282949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3:57" hidden="1" x14ac:dyDescent="0.25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1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3:57" x14ac:dyDescent="0.25">
      <c r="D35" s="12"/>
      <c r="E35" s="13"/>
      <c r="F35" s="14"/>
      <c r="G35" s="14"/>
      <c r="H35" s="14"/>
      <c r="I35" s="14"/>
      <c r="J35" s="14"/>
      <c r="K35" s="14"/>
      <c r="L35" s="14"/>
      <c r="M35" s="17"/>
      <c r="N35" s="14"/>
      <c r="O35" s="1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3:57" x14ac:dyDescent="0.25">
      <c r="D36" s="34"/>
      <c r="E36" s="34"/>
      <c r="F36" s="34"/>
      <c r="G36" s="34"/>
      <c r="I36" s="34"/>
      <c r="J36" s="34"/>
      <c r="K36" s="34"/>
      <c r="L36" s="34"/>
      <c r="M36" s="34"/>
      <c r="N36" s="34"/>
      <c r="O36" s="34"/>
      <c r="R36" s="29"/>
      <c r="T36" s="29"/>
      <c r="U36" s="29"/>
      <c r="W36" s="29"/>
      <c r="X36" s="29"/>
      <c r="Y36" s="29"/>
      <c r="Z36" s="29"/>
      <c r="AB36" s="29"/>
      <c r="AC36" s="29"/>
      <c r="AE36" s="29"/>
      <c r="AF36" s="29"/>
      <c r="AH36" s="29"/>
      <c r="AI36" s="29"/>
      <c r="AK36" s="29"/>
      <c r="AL36" s="29"/>
      <c r="AM36" s="29"/>
      <c r="AN36" s="29"/>
      <c r="AP36" s="29"/>
      <c r="AQ36" s="29"/>
      <c r="AT36" s="29"/>
      <c r="AV36" s="29"/>
      <c r="AW36" s="29"/>
      <c r="AY36" s="29"/>
      <c r="AZ36" s="29"/>
      <c r="BA36" s="29"/>
      <c r="BB36" s="29"/>
      <c r="BD36" s="29"/>
      <c r="BE36" s="29"/>
    </row>
  </sheetData>
  <mergeCells count="44">
    <mergeCell ref="R5:R7"/>
    <mergeCell ref="C3:O3"/>
    <mergeCell ref="Q3:AC3"/>
    <mergeCell ref="AE3:AQ3"/>
    <mergeCell ref="AS3:BE3"/>
    <mergeCell ref="C4:O4"/>
    <mergeCell ref="Q4:AC4"/>
    <mergeCell ref="AE4:AQ4"/>
    <mergeCell ref="AS4:BE4"/>
    <mergeCell ref="C5:C7"/>
    <mergeCell ref="D5:D7"/>
    <mergeCell ref="F5:L5"/>
    <mergeCell ref="N5:O5"/>
    <mergeCell ref="Q5:Q7"/>
    <mergeCell ref="T6:U6"/>
    <mergeCell ref="T5:Z5"/>
    <mergeCell ref="AB5:AC5"/>
    <mergeCell ref="AE5:AE7"/>
    <mergeCell ref="AF5:AF7"/>
    <mergeCell ref="W6:Y6"/>
    <mergeCell ref="Z6:Z7"/>
    <mergeCell ref="AB6:AB7"/>
    <mergeCell ref="AC6:AC7"/>
    <mergeCell ref="F6:G6"/>
    <mergeCell ref="I6:K6"/>
    <mergeCell ref="L6:L7"/>
    <mergeCell ref="N6:N7"/>
    <mergeCell ref="O6:O7"/>
    <mergeCell ref="AY6:BA6"/>
    <mergeCell ref="BB6:BB7"/>
    <mergeCell ref="BD6:BD7"/>
    <mergeCell ref="BE6:BE7"/>
    <mergeCell ref="AH6:AI6"/>
    <mergeCell ref="AK6:AM6"/>
    <mergeCell ref="AN6:AN7"/>
    <mergeCell ref="AP6:AP7"/>
    <mergeCell ref="AQ6:AQ7"/>
    <mergeCell ref="AV6:AW6"/>
    <mergeCell ref="AS5:AS7"/>
    <mergeCell ref="AT5:AT7"/>
    <mergeCell ref="AV5:BB5"/>
    <mergeCell ref="BD5:BE5"/>
    <mergeCell ref="AH5:AN5"/>
    <mergeCell ref="AP5:AQ5"/>
  </mergeCells>
  <conditionalFormatting sqref="AF29:AQ29">
    <cfRule type="cellIs" dxfId="8" priority="2" operator="lessThan">
      <formula>0</formula>
    </cfRule>
  </conditionalFormatting>
  <conditionalFormatting sqref="R29:AC2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9" min="2" max="2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showGridLines="0" topLeftCell="B2" zoomScaleNormal="100" zoomScaleSheetLayoutView="80" workbookViewId="0">
      <selection activeCell="J14" sqref="J14"/>
    </sheetView>
  </sheetViews>
  <sheetFormatPr baseColWidth="10" defaultRowHeight="15" x14ac:dyDescent="0.25"/>
  <cols>
    <col min="1" max="1" width="4" style="1" hidden="1" customWidth="1"/>
    <col min="2" max="2" width="4" style="1" customWidth="1"/>
    <col min="3" max="3" width="18.140625" style="1" customWidth="1"/>
    <col min="4" max="4" width="16.28515625" style="1" customWidth="1"/>
    <col min="5" max="5" width="1.28515625" style="1" customWidth="1"/>
    <col min="6" max="7" width="12.7109375" style="1" bestFit="1" customWidth="1"/>
    <col min="8" max="8" width="1.42578125" style="1" customWidth="1"/>
    <col min="9" max="9" width="15.140625" style="1" customWidth="1"/>
    <col min="10" max="10" width="14" style="1" customWidth="1"/>
    <col min="11" max="12" width="12.7109375" style="1" customWidth="1"/>
    <col min="13" max="13" width="1.5703125" style="1" customWidth="1"/>
    <col min="14" max="14" width="12.7109375" style="1" customWidth="1"/>
    <col min="15" max="15" width="15.7109375" style="1" customWidth="1"/>
    <col min="16" max="16" width="8.42578125" style="2" customWidth="1"/>
    <col min="17" max="17" width="16" style="1" customWidth="1"/>
    <col min="18" max="18" width="16.28515625" style="1" customWidth="1"/>
    <col min="19" max="19" width="1.42578125" style="1" customWidth="1"/>
    <col min="20" max="20" width="12.7109375" style="1" customWidth="1"/>
    <col min="21" max="21" width="12.7109375" style="1" bestFit="1" customWidth="1"/>
    <col min="22" max="22" width="1.42578125" style="1" customWidth="1"/>
    <col min="23" max="23" width="13.42578125" style="1" bestFit="1" customWidth="1"/>
    <col min="24" max="24" width="14.28515625" style="1" customWidth="1"/>
    <col min="25" max="25" width="13" style="1" customWidth="1"/>
    <col min="26" max="26" width="12.7109375" style="1" customWidth="1"/>
    <col min="27" max="27" width="1.28515625" style="1" customWidth="1"/>
    <col min="28" max="28" width="12.7109375" style="1" bestFit="1" customWidth="1"/>
    <col min="29" max="29" width="12.140625" style="1" customWidth="1"/>
    <col min="30" max="30" width="11.42578125" style="1"/>
    <col min="31" max="31" width="16" style="1" customWidth="1"/>
    <col min="32" max="32" width="16.28515625" style="1" customWidth="1"/>
    <col min="33" max="33" width="1.42578125" style="1" customWidth="1"/>
    <col min="34" max="35" width="12.7109375" style="1" bestFit="1" customWidth="1"/>
    <col min="36" max="36" width="1.42578125" style="1" customWidth="1"/>
    <col min="37" max="37" width="13.42578125" style="1" bestFit="1" customWidth="1"/>
    <col min="38" max="38" width="14.28515625" style="1" customWidth="1"/>
    <col min="39" max="39" width="13" style="1" customWidth="1"/>
    <col min="40" max="40" width="12.7109375" style="1" customWidth="1"/>
    <col min="41" max="41" width="1.28515625" style="1" customWidth="1"/>
    <col min="42" max="42" width="12.7109375" style="1" bestFit="1" customWidth="1"/>
    <col min="43" max="43" width="12.140625" style="1" customWidth="1"/>
    <col min="44" max="44" width="11.42578125" style="1"/>
    <col min="45" max="45" width="16" style="1" customWidth="1"/>
    <col min="46" max="46" width="16.28515625" style="1" customWidth="1"/>
    <col min="47" max="47" width="1.42578125" style="1" customWidth="1"/>
    <col min="48" max="49" width="12.7109375" style="1" bestFit="1" customWidth="1"/>
    <col min="50" max="50" width="1.42578125" style="1" customWidth="1"/>
    <col min="51" max="51" width="13.42578125" style="1" bestFit="1" customWidth="1"/>
    <col min="52" max="52" width="14.28515625" style="1" customWidth="1"/>
    <col min="53" max="53" width="13" style="1" customWidth="1"/>
    <col min="54" max="54" width="12.7109375" style="1" customWidth="1"/>
    <col min="55" max="55" width="1.28515625" style="1" customWidth="1"/>
    <col min="56" max="56" width="12.7109375" style="1" bestFit="1" customWidth="1"/>
    <col min="57" max="57" width="12.140625" style="1" customWidth="1"/>
    <col min="58" max="16384" width="11.42578125" style="1"/>
  </cols>
  <sheetData>
    <row r="1" spans="1:57" hidden="1" x14ac:dyDescent="0.25">
      <c r="C1" s="2">
        <v>2</v>
      </c>
      <c r="D1" s="2">
        <v>3</v>
      </c>
      <c r="E1" s="2"/>
      <c r="F1" s="2">
        <v>4</v>
      </c>
      <c r="G1" s="2">
        <v>5</v>
      </c>
      <c r="H1" s="2"/>
      <c r="I1" s="2">
        <v>6</v>
      </c>
      <c r="J1" s="2">
        <v>7</v>
      </c>
      <c r="K1" s="2">
        <v>8</v>
      </c>
      <c r="L1" s="2">
        <v>9</v>
      </c>
      <c r="M1" s="2"/>
      <c r="N1" s="2">
        <v>10</v>
      </c>
      <c r="O1" s="2">
        <v>11</v>
      </c>
      <c r="Q1" s="2">
        <v>2</v>
      </c>
      <c r="R1" s="2">
        <v>3</v>
      </c>
      <c r="T1" s="2">
        <v>4</v>
      </c>
      <c r="U1" s="2">
        <v>5</v>
      </c>
      <c r="V1" s="2"/>
      <c r="W1" s="2">
        <v>6</v>
      </c>
      <c r="X1" s="2">
        <v>7</v>
      </c>
      <c r="Y1" s="2">
        <v>8</v>
      </c>
      <c r="Z1" s="2">
        <v>9</v>
      </c>
      <c r="AB1" s="2">
        <v>10</v>
      </c>
      <c r="AC1" s="2">
        <v>11</v>
      </c>
      <c r="AE1" s="2">
        <v>2</v>
      </c>
      <c r="AF1" s="2">
        <v>3</v>
      </c>
      <c r="AH1" s="2">
        <v>4</v>
      </c>
      <c r="AI1" s="2">
        <v>5</v>
      </c>
      <c r="AJ1" s="2"/>
      <c r="AK1" s="2">
        <v>6</v>
      </c>
      <c r="AL1" s="2">
        <v>7</v>
      </c>
      <c r="AM1" s="2">
        <v>8</v>
      </c>
      <c r="AN1" s="2">
        <v>9</v>
      </c>
      <c r="AP1" s="2">
        <v>10</v>
      </c>
      <c r="AQ1" s="2">
        <v>11</v>
      </c>
      <c r="AS1" s="2">
        <v>2</v>
      </c>
      <c r="AT1" s="2">
        <v>3</v>
      </c>
      <c r="AV1" s="2">
        <v>4</v>
      </c>
      <c r="AW1" s="2">
        <v>5</v>
      </c>
      <c r="AX1" s="2"/>
      <c r="AY1" s="2">
        <v>6</v>
      </c>
      <c r="AZ1" s="2">
        <v>7</v>
      </c>
      <c r="BA1" s="2">
        <v>8</v>
      </c>
      <c r="BB1" s="2">
        <v>9</v>
      </c>
      <c r="BD1" s="2">
        <v>10</v>
      </c>
      <c r="BE1" s="2">
        <v>11</v>
      </c>
    </row>
    <row r="2" spans="1:57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T2" s="2"/>
      <c r="U2" s="2"/>
      <c r="V2" s="2"/>
      <c r="W2" s="2"/>
      <c r="X2" s="2"/>
      <c r="Y2" s="2"/>
      <c r="Z2" s="2"/>
      <c r="AB2" s="2"/>
      <c r="AC2" s="2"/>
      <c r="AE2" s="2"/>
      <c r="AF2" s="2"/>
      <c r="AH2" s="2"/>
      <c r="AI2" s="2"/>
      <c r="AJ2" s="2"/>
      <c r="AK2" s="2"/>
      <c r="AL2" s="2"/>
      <c r="AM2" s="2"/>
      <c r="AN2" s="2"/>
      <c r="AP2" s="2"/>
      <c r="AQ2" s="2"/>
      <c r="AS2" s="2"/>
      <c r="AT2" s="2"/>
      <c r="AV2" s="2"/>
      <c r="AW2" s="2"/>
      <c r="AX2" s="2"/>
      <c r="AY2" s="2"/>
      <c r="AZ2" s="2"/>
      <c r="BA2" s="2"/>
      <c r="BB2" s="2"/>
      <c r="BD2" s="2"/>
      <c r="BE2" s="2"/>
    </row>
    <row r="3" spans="1:57" s="3" customFormat="1" x14ac:dyDescent="0.25">
      <c r="C3" s="51" t="s">
        <v>0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4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E3" s="51" t="s">
        <v>2</v>
      </c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S3" s="51" t="s">
        <v>3</v>
      </c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s="3" customFormat="1" ht="15.75" customHeight="1" x14ac:dyDescent="0.25"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"/>
      <c r="Q4" s="53" t="s">
        <v>4</v>
      </c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E4" s="53" t="s">
        <v>4</v>
      </c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S4" s="53" t="s">
        <v>4</v>
      </c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s="3" customFormat="1" ht="18" customHeight="1" x14ac:dyDescent="0.25">
      <c r="C5" s="50" t="s">
        <v>5</v>
      </c>
      <c r="D5" s="48" t="s">
        <v>6</v>
      </c>
      <c r="E5" s="6"/>
      <c r="F5" s="52" t="s">
        <v>7</v>
      </c>
      <c r="G5" s="52"/>
      <c r="H5" s="52"/>
      <c r="I5" s="52"/>
      <c r="J5" s="52"/>
      <c r="K5" s="52"/>
      <c r="L5" s="52"/>
      <c r="M5" s="8"/>
      <c r="N5" s="52" t="s">
        <v>8</v>
      </c>
      <c r="O5" s="52"/>
      <c r="P5" s="5"/>
      <c r="Q5" s="50" t="s">
        <v>5</v>
      </c>
      <c r="R5" s="48" t="s">
        <v>6</v>
      </c>
      <c r="S5" s="6"/>
      <c r="T5" s="52" t="s">
        <v>7</v>
      </c>
      <c r="U5" s="52"/>
      <c r="V5" s="52"/>
      <c r="W5" s="52"/>
      <c r="X5" s="52"/>
      <c r="Y5" s="52"/>
      <c r="Z5" s="52"/>
      <c r="AA5" s="8"/>
      <c r="AB5" s="52" t="s">
        <v>8</v>
      </c>
      <c r="AC5" s="52"/>
      <c r="AE5" s="50" t="s">
        <v>5</v>
      </c>
      <c r="AF5" s="48" t="s">
        <v>6</v>
      </c>
      <c r="AG5" s="6"/>
      <c r="AH5" s="52" t="s">
        <v>7</v>
      </c>
      <c r="AI5" s="52"/>
      <c r="AJ5" s="52"/>
      <c r="AK5" s="52"/>
      <c r="AL5" s="52"/>
      <c r="AM5" s="52"/>
      <c r="AN5" s="52"/>
      <c r="AO5" s="8"/>
      <c r="AP5" s="52" t="s">
        <v>8</v>
      </c>
      <c r="AQ5" s="52"/>
      <c r="AS5" s="50" t="s">
        <v>5</v>
      </c>
      <c r="AT5" s="48" t="s">
        <v>6</v>
      </c>
      <c r="AU5" s="6"/>
      <c r="AV5" s="52" t="s">
        <v>7</v>
      </c>
      <c r="AW5" s="52"/>
      <c r="AX5" s="52"/>
      <c r="AY5" s="52"/>
      <c r="AZ5" s="52"/>
      <c r="BA5" s="52"/>
      <c r="BB5" s="52"/>
      <c r="BC5" s="8"/>
      <c r="BD5" s="52" t="s">
        <v>8</v>
      </c>
      <c r="BE5" s="52"/>
    </row>
    <row r="6" spans="1:57" s="3" customFormat="1" ht="18" customHeight="1" x14ac:dyDescent="0.25">
      <c r="C6" s="51"/>
      <c r="D6" s="46"/>
      <c r="E6" s="8"/>
      <c r="F6" s="45" t="s">
        <v>9</v>
      </c>
      <c r="G6" s="49"/>
      <c r="I6" s="45" t="s">
        <v>10</v>
      </c>
      <c r="J6" s="45"/>
      <c r="K6" s="45"/>
      <c r="L6" s="46" t="s">
        <v>11</v>
      </c>
      <c r="M6" s="8"/>
      <c r="N6" s="48" t="s">
        <v>12</v>
      </c>
      <c r="O6" s="48" t="s">
        <v>11</v>
      </c>
      <c r="P6" s="5"/>
      <c r="Q6" s="51"/>
      <c r="R6" s="46"/>
      <c r="S6" s="8"/>
      <c r="T6" s="45" t="s">
        <v>9</v>
      </c>
      <c r="U6" s="49"/>
      <c r="W6" s="45" t="s">
        <v>10</v>
      </c>
      <c r="X6" s="45"/>
      <c r="Y6" s="45"/>
      <c r="Z6" s="46" t="s">
        <v>11</v>
      </c>
      <c r="AA6" s="8"/>
      <c r="AB6" s="48" t="s">
        <v>12</v>
      </c>
      <c r="AC6" s="48" t="s">
        <v>11</v>
      </c>
      <c r="AE6" s="51"/>
      <c r="AF6" s="46"/>
      <c r="AG6" s="8"/>
      <c r="AH6" s="45" t="s">
        <v>9</v>
      </c>
      <c r="AI6" s="49"/>
      <c r="AK6" s="45" t="s">
        <v>10</v>
      </c>
      <c r="AL6" s="45"/>
      <c r="AM6" s="45"/>
      <c r="AN6" s="46" t="s">
        <v>11</v>
      </c>
      <c r="AO6" s="8"/>
      <c r="AP6" s="48" t="s">
        <v>12</v>
      </c>
      <c r="AQ6" s="48" t="s">
        <v>11</v>
      </c>
      <c r="AS6" s="51"/>
      <c r="AT6" s="46"/>
      <c r="AU6" s="8"/>
      <c r="AV6" s="45" t="s">
        <v>9</v>
      </c>
      <c r="AW6" s="49"/>
      <c r="AY6" s="45" t="s">
        <v>10</v>
      </c>
      <c r="AZ6" s="45"/>
      <c r="BA6" s="45"/>
      <c r="BB6" s="46" t="s">
        <v>11</v>
      </c>
      <c r="BC6" s="8"/>
      <c r="BD6" s="48" t="s">
        <v>12</v>
      </c>
      <c r="BE6" s="48" t="s">
        <v>11</v>
      </c>
    </row>
    <row r="7" spans="1:57" s="3" customFormat="1" ht="20.25" customHeight="1" x14ac:dyDescent="0.25">
      <c r="C7" s="52"/>
      <c r="D7" s="47"/>
      <c r="E7" s="9"/>
      <c r="F7" s="10" t="s">
        <v>13</v>
      </c>
      <c r="G7" s="10" t="s">
        <v>14</v>
      </c>
      <c r="H7" s="10"/>
      <c r="I7" s="10" t="s">
        <v>15</v>
      </c>
      <c r="J7" s="10" t="s">
        <v>16</v>
      </c>
      <c r="K7" s="10" t="s">
        <v>17</v>
      </c>
      <c r="L7" s="47"/>
      <c r="M7" s="9"/>
      <c r="N7" s="47"/>
      <c r="O7" s="47"/>
      <c r="P7" s="5"/>
      <c r="Q7" s="52"/>
      <c r="R7" s="47"/>
      <c r="S7" s="9"/>
      <c r="T7" s="10" t="s">
        <v>13</v>
      </c>
      <c r="U7" s="10" t="s">
        <v>14</v>
      </c>
      <c r="V7" s="10"/>
      <c r="W7" s="10" t="s">
        <v>15</v>
      </c>
      <c r="X7" s="10" t="s">
        <v>16</v>
      </c>
      <c r="Y7" s="10" t="s">
        <v>17</v>
      </c>
      <c r="Z7" s="47"/>
      <c r="AA7" s="9"/>
      <c r="AB7" s="47"/>
      <c r="AC7" s="47"/>
      <c r="AE7" s="52"/>
      <c r="AF7" s="47"/>
      <c r="AG7" s="9"/>
      <c r="AH7" s="10" t="s">
        <v>13</v>
      </c>
      <c r="AI7" s="10" t="s">
        <v>14</v>
      </c>
      <c r="AJ7" s="10"/>
      <c r="AK7" s="10" t="s">
        <v>15</v>
      </c>
      <c r="AL7" s="10" t="s">
        <v>16</v>
      </c>
      <c r="AM7" s="10" t="s">
        <v>17</v>
      </c>
      <c r="AN7" s="47"/>
      <c r="AO7" s="9"/>
      <c r="AP7" s="47"/>
      <c r="AQ7" s="47"/>
      <c r="AS7" s="52"/>
      <c r="AT7" s="47"/>
      <c r="AU7" s="9"/>
      <c r="AV7" s="10" t="s">
        <v>13</v>
      </c>
      <c r="AW7" s="10" t="s">
        <v>14</v>
      </c>
      <c r="AX7" s="10"/>
      <c r="AY7" s="10" t="s">
        <v>15</v>
      </c>
      <c r="AZ7" s="10" t="s">
        <v>16</v>
      </c>
      <c r="BA7" s="10" t="s">
        <v>17</v>
      </c>
      <c r="BB7" s="47"/>
      <c r="BC7" s="9"/>
      <c r="BD7" s="47"/>
      <c r="BE7" s="47"/>
    </row>
    <row r="8" spans="1:57" x14ac:dyDescent="0.25">
      <c r="A8" s="42">
        <v>1</v>
      </c>
      <c r="C8" s="11" t="s">
        <v>28</v>
      </c>
      <c r="D8" s="12">
        <v>9.7569918202662951</v>
      </c>
      <c r="E8" s="13"/>
      <c r="F8" s="14">
        <v>55.364823424581914</v>
      </c>
      <c r="G8" s="14">
        <v>0</v>
      </c>
      <c r="H8" s="14"/>
      <c r="I8" s="14">
        <v>12.422249165092031</v>
      </c>
      <c r="J8" s="14">
        <v>18.868054600279009</v>
      </c>
      <c r="K8" s="14">
        <v>0.98968570978249759</v>
      </c>
      <c r="L8" s="14">
        <v>3.5054184464623104</v>
      </c>
      <c r="M8" s="14"/>
      <c r="N8" s="14">
        <v>4.8669493006583551</v>
      </c>
      <c r="O8" s="14">
        <v>3.9828193531438889</v>
      </c>
      <c r="P8" s="15"/>
      <c r="Q8" s="11" t="s">
        <v>27</v>
      </c>
      <c r="R8" s="12">
        <v>9.8639283955485411</v>
      </c>
      <c r="S8" s="13"/>
      <c r="T8" s="14">
        <v>51.327490834602607</v>
      </c>
      <c r="U8" s="14">
        <v>3.1043897189141432</v>
      </c>
      <c r="V8" s="14"/>
      <c r="W8" s="14">
        <v>4.965525652994832</v>
      </c>
      <c r="X8" s="14">
        <v>12.492029394767846</v>
      </c>
      <c r="Y8" s="14">
        <v>6.0658037945859151</v>
      </c>
      <c r="Z8" s="14">
        <v>12.535234746387058</v>
      </c>
      <c r="AA8" s="14"/>
      <c r="AB8" s="14">
        <v>0.65488321761536095</v>
      </c>
      <c r="AC8" s="14">
        <v>8.8546426401322424</v>
      </c>
      <c r="AE8" s="11" t="s">
        <v>28</v>
      </c>
      <c r="AF8" s="12">
        <v>9.9091875306307511</v>
      </c>
      <c r="AG8" s="12"/>
      <c r="AH8" s="16">
        <v>45.870723736975911</v>
      </c>
      <c r="AI8" s="16">
        <v>0</v>
      </c>
      <c r="AJ8" s="16"/>
      <c r="AK8" s="16">
        <v>8.6902022185675474</v>
      </c>
      <c r="AL8" s="16">
        <v>17.919790601401047</v>
      </c>
      <c r="AM8" s="16">
        <v>0.93298948717769237</v>
      </c>
      <c r="AN8" s="16">
        <v>9.4729829165198947</v>
      </c>
      <c r="AO8" s="16"/>
      <c r="AP8" s="16">
        <v>4.293338483761783</v>
      </c>
      <c r="AQ8" s="16">
        <v>12.819972555596134</v>
      </c>
      <c r="AS8" s="11" t="s">
        <v>28</v>
      </c>
      <c r="AT8" s="12">
        <v>9.9195046497343551</v>
      </c>
      <c r="AU8" s="12"/>
      <c r="AV8" s="16">
        <v>44.016510272111603</v>
      </c>
      <c r="AW8" s="16">
        <v>0</v>
      </c>
      <c r="AX8" s="16"/>
      <c r="AY8" s="16">
        <v>8.8473425612074532</v>
      </c>
      <c r="AZ8" s="16">
        <v>16.583319015579313</v>
      </c>
      <c r="BA8" s="16">
        <v>0.95833787885856547</v>
      </c>
      <c r="BB8" s="16">
        <v>11.761346586864567</v>
      </c>
      <c r="BC8" s="16"/>
      <c r="BD8" s="16">
        <v>2.0099563542589145</v>
      </c>
      <c r="BE8" s="16">
        <v>15.823187331119575</v>
      </c>
    </row>
    <row r="9" spans="1:57" x14ac:dyDescent="0.25">
      <c r="A9" s="42">
        <v>2</v>
      </c>
      <c r="C9" s="11" t="s">
        <v>26</v>
      </c>
      <c r="D9" s="12">
        <v>9.6090800812618191</v>
      </c>
      <c r="E9" s="13"/>
      <c r="F9" s="14">
        <v>61.165247156917744</v>
      </c>
      <c r="G9" s="14">
        <v>0.68737003541603092</v>
      </c>
      <c r="H9" s="14"/>
      <c r="I9" s="14">
        <v>6.3510291466586004</v>
      </c>
      <c r="J9" s="14">
        <v>16.8144431016227</v>
      </c>
      <c r="K9" s="14">
        <v>5.9834432276112599</v>
      </c>
      <c r="L9" s="14">
        <v>2.848037652978388</v>
      </c>
      <c r="M9" s="17"/>
      <c r="N9" s="14">
        <v>1.8192379070040035</v>
      </c>
      <c r="O9" s="14">
        <v>4.3311917717912527</v>
      </c>
      <c r="P9" s="15"/>
      <c r="Q9" s="11" t="s">
        <v>28</v>
      </c>
      <c r="R9" s="12">
        <v>9.8404064974627303</v>
      </c>
      <c r="S9" s="13"/>
      <c r="T9" s="14">
        <v>52.038847056677781</v>
      </c>
      <c r="U9" s="14">
        <v>0</v>
      </c>
      <c r="V9" s="14"/>
      <c r="W9" s="14">
        <v>8.6570788354040893</v>
      </c>
      <c r="X9" s="14">
        <v>16.284107697067029</v>
      </c>
      <c r="Y9" s="14">
        <v>0.83774134857316829</v>
      </c>
      <c r="Z9" s="14">
        <v>7.8649632513200052</v>
      </c>
      <c r="AA9" s="17"/>
      <c r="AB9" s="14">
        <v>3.8359860287388532</v>
      </c>
      <c r="AC9" s="14">
        <v>10.481275782219068</v>
      </c>
      <c r="AE9" s="11" t="s">
        <v>25</v>
      </c>
      <c r="AF9" s="12">
        <v>9.8767817818110473</v>
      </c>
      <c r="AG9" s="12"/>
      <c r="AH9" s="16">
        <v>48.80095664027607</v>
      </c>
      <c r="AI9" s="16">
        <v>0</v>
      </c>
      <c r="AJ9" s="16"/>
      <c r="AK9" s="16">
        <v>18.333848094766402</v>
      </c>
      <c r="AL9" s="16">
        <v>10.983599699804403</v>
      </c>
      <c r="AM9" s="16">
        <v>3.8691735487619985</v>
      </c>
      <c r="AN9" s="16">
        <v>8.1178365880480268</v>
      </c>
      <c r="AO9" s="18"/>
      <c r="AP9" s="16">
        <v>0.11043677209553537</v>
      </c>
      <c r="AQ9" s="16">
        <v>9.7841486562475755</v>
      </c>
      <c r="AS9" s="11" t="s">
        <v>24</v>
      </c>
      <c r="AT9" s="12">
        <v>9.8648763376850646</v>
      </c>
      <c r="AU9" s="12"/>
      <c r="AV9" s="16">
        <v>49.224926097201624</v>
      </c>
      <c r="AW9" s="16">
        <v>0</v>
      </c>
      <c r="AX9" s="16"/>
      <c r="AY9" s="16">
        <v>6.9157759668038086</v>
      </c>
      <c r="AZ9" s="16">
        <v>12.143238590719502</v>
      </c>
      <c r="BA9" s="16">
        <v>1.0994334842209703</v>
      </c>
      <c r="BB9" s="16">
        <v>13.997213869194491</v>
      </c>
      <c r="BC9" s="18"/>
      <c r="BD9" s="16">
        <v>0</v>
      </c>
      <c r="BE9" s="16">
        <v>16.619411991859604</v>
      </c>
    </row>
    <row r="10" spans="1:57" x14ac:dyDescent="0.25">
      <c r="A10" s="42">
        <v>3</v>
      </c>
      <c r="C10" s="11" t="s">
        <v>30</v>
      </c>
      <c r="D10" s="12">
        <v>9.4066638051401075</v>
      </c>
      <c r="E10" s="13"/>
      <c r="F10" s="14">
        <v>66.110552212771211</v>
      </c>
      <c r="G10" s="14">
        <v>0.4555271453243166</v>
      </c>
      <c r="H10" s="14"/>
      <c r="I10" s="14">
        <v>6.8208817667171227</v>
      </c>
      <c r="J10" s="14">
        <v>11.640195565497182</v>
      </c>
      <c r="K10" s="14">
        <v>6.3245426805376699</v>
      </c>
      <c r="L10" s="14">
        <v>2.4236413802347081</v>
      </c>
      <c r="M10" s="17"/>
      <c r="N10" s="14">
        <v>0.82328460379850255</v>
      </c>
      <c r="O10" s="14">
        <v>5.4013746451192954</v>
      </c>
      <c r="P10" s="15"/>
      <c r="Q10" s="11" t="s">
        <v>25</v>
      </c>
      <c r="R10" s="12">
        <v>9.8067739729252406</v>
      </c>
      <c r="S10" s="13"/>
      <c r="T10" s="14">
        <v>54.252519602050796</v>
      </c>
      <c r="U10" s="14">
        <v>0</v>
      </c>
      <c r="V10" s="14"/>
      <c r="W10" s="14">
        <v>13.629754782386607</v>
      </c>
      <c r="X10" s="14">
        <v>11.738373353174092</v>
      </c>
      <c r="Y10" s="14">
        <v>4.8767402206019632</v>
      </c>
      <c r="Z10" s="14">
        <v>6.9552034607609823</v>
      </c>
      <c r="AA10" s="17"/>
      <c r="AB10" s="14">
        <v>0.21671233594669972</v>
      </c>
      <c r="AC10" s="14">
        <v>8.3306962450788262</v>
      </c>
      <c r="AE10" s="11" t="s">
        <v>27</v>
      </c>
      <c r="AF10" s="12">
        <v>9.8679248837473885</v>
      </c>
      <c r="AG10" s="12"/>
      <c r="AH10" s="16">
        <v>50.897594287275105</v>
      </c>
      <c r="AI10" s="16">
        <v>3.2509841035120015</v>
      </c>
      <c r="AJ10" s="16"/>
      <c r="AK10" s="16">
        <v>4.5749746604965624</v>
      </c>
      <c r="AL10" s="16">
        <v>11.286914530840036</v>
      </c>
      <c r="AM10" s="16">
        <v>5.2962409582542485</v>
      </c>
      <c r="AN10" s="16">
        <v>13.639369722818842</v>
      </c>
      <c r="AO10" s="18"/>
      <c r="AP10" s="16">
        <v>0.63321132900760269</v>
      </c>
      <c r="AQ10" s="16">
        <v>10.420710407795603</v>
      </c>
      <c r="AS10" s="11" t="s">
        <v>34</v>
      </c>
      <c r="AT10" s="12">
        <v>9.8645458980109844</v>
      </c>
      <c r="AU10" s="12"/>
      <c r="AV10" s="16">
        <v>49.252111173965694</v>
      </c>
      <c r="AW10" s="16">
        <v>0</v>
      </c>
      <c r="AX10" s="16"/>
      <c r="AY10" s="16">
        <v>5.1315337518736248</v>
      </c>
      <c r="AZ10" s="16">
        <v>14.323818471023072</v>
      </c>
      <c r="BA10" s="16">
        <v>1.666732344409672</v>
      </c>
      <c r="BB10" s="16">
        <v>15.174289242509452</v>
      </c>
      <c r="BC10" s="18"/>
      <c r="BD10" s="16">
        <v>0.18870338316249907</v>
      </c>
      <c r="BE10" s="16">
        <v>14.262811633055994</v>
      </c>
    </row>
    <row r="11" spans="1:57" x14ac:dyDescent="0.25">
      <c r="A11" s="43">
        <v>4</v>
      </c>
      <c r="B11" s="2"/>
      <c r="C11" s="11" t="s">
        <v>25</v>
      </c>
      <c r="D11" s="12">
        <v>9.2461149903850242</v>
      </c>
      <c r="E11" s="13"/>
      <c r="F11" s="14">
        <v>65.195696247999365</v>
      </c>
      <c r="G11" s="14">
        <v>0</v>
      </c>
      <c r="H11" s="14"/>
      <c r="I11" s="14">
        <v>14.366480931266439</v>
      </c>
      <c r="J11" s="14">
        <v>10.824526747002997</v>
      </c>
      <c r="K11" s="14">
        <v>2.2440297969738823</v>
      </c>
      <c r="L11" s="14">
        <v>2.266038247711343</v>
      </c>
      <c r="M11" s="17"/>
      <c r="N11" s="14">
        <v>0.6334150340610708</v>
      </c>
      <c r="O11" s="14">
        <v>4.4698129949848742</v>
      </c>
      <c r="P11" s="15"/>
      <c r="Q11" s="11" t="s">
        <v>26</v>
      </c>
      <c r="R11" s="12">
        <v>9.7860461672377763</v>
      </c>
      <c r="S11" s="13"/>
      <c r="T11" s="14">
        <v>55.271191163980127</v>
      </c>
      <c r="U11" s="14">
        <v>0.8497170948656303</v>
      </c>
      <c r="V11" s="14"/>
      <c r="W11" s="14">
        <v>6.7723846163287398</v>
      </c>
      <c r="X11" s="14">
        <v>12.776313561848415</v>
      </c>
      <c r="Y11" s="14">
        <v>3.6582105633073265</v>
      </c>
      <c r="Z11" s="14">
        <v>6.911847690368675</v>
      </c>
      <c r="AA11" s="17"/>
      <c r="AB11" s="14">
        <v>0.39948898633404589</v>
      </c>
      <c r="AC11" s="14">
        <v>13.360846322967046</v>
      </c>
      <c r="AE11" s="11" t="s">
        <v>24</v>
      </c>
      <c r="AF11" s="12">
        <v>9.8052589146527112</v>
      </c>
      <c r="AG11" s="12"/>
      <c r="AH11" s="16">
        <v>53.528236788039521</v>
      </c>
      <c r="AI11" s="16">
        <v>0</v>
      </c>
      <c r="AJ11" s="16"/>
      <c r="AK11" s="16">
        <v>6.5563522089989403</v>
      </c>
      <c r="AL11" s="16">
        <v>12.89669701461936</v>
      </c>
      <c r="AM11" s="16">
        <v>1.0870762297742163</v>
      </c>
      <c r="AN11" s="16">
        <v>11.59119314994283</v>
      </c>
      <c r="AO11" s="18"/>
      <c r="AP11" s="16">
        <v>0</v>
      </c>
      <c r="AQ11" s="16">
        <v>14.340444608625141</v>
      </c>
      <c r="AS11" s="11" t="s">
        <v>25</v>
      </c>
      <c r="AT11" s="12">
        <v>9.862307886984599</v>
      </c>
      <c r="AU11" s="12"/>
      <c r="AV11" s="16">
        <v>50.159819899544978</v>
      </c>
      <c r="AW11" s="16">
        <v>0</v>
      </c>
      <c r="AX11" s="16"/>
      <c r="AY11" s="16">
        <v>16.708711565225144</v>
      </c>
      <c r="AZ11" s="16">
        <v>9.1129744285100287</v>
      </c>
      <c r="BA11" s="16">
        <v>2.9500696728230102</v>
      </c>
      <c r="BB11" s="16">
        <v>10.227734507138971</v>
      </c>
      <c r="BC11" s="18"/>
      <c r="BD11" s="16">
        <v>6.6443362920654808E-2</v>
      </c>
      <c r="BE11" s="16">
        <v>10.774246563837215</v>
      </c>
    </row>
    <row r="12" spans="1:57" x14ac:dyDescent="0.25">
      <c r="A12" s="43">
        <v>5</v>
      </c>
      <c r="B12" s="2"/>
      <c r="C12" s="11" t="s">
        <v>32</v>
      </c>
      <c r="D12" s="12">
        <v>9.2205502727763093</v>
      </c>
      <c r="E12" s="13"/>
      <c r="F12" s="14">
        <v>57.031880625858143</v>
      </c>
      <c r="G12" s="14">
        <v>0</v>
      </c>
      <c r="H12" s="14"/>
      <c r="I12" s="14">
        <v>14.425524304788805</v>
      </c>
      <c r="J12" s="14">
        <v>18.620761243884012</v>
      </c>
      <c r="K12" s="14">
        <v>0.92032155398653992</v>
      </c>
      <c r="L12" s="14">
        <v>3.0712820092005444</v>
      </c>
      <c r="M12" s="17"/>
      <c r="N12" s="14">
        <v>4.6177378400002658</v>
      </c>
      <c r="O12" s="14">
        <v>1.3124924222817136</v>
      </c>
      <c r="P12" s="15"/>
      <c r="Q12" s="11" t="s">
        <v>31</v>
      </c>
      <c r="R12" s="12">
        <v>9.7034392922485004</v>
      </c>
      <c r="S12" s="13"/>
      <c r="T12" s="14">
        <v>58.250536363776462</v>
      </c>
      <c r="U12" s="14">
        <v>0</v>
      </c>
      <c r="V12" s="14"/>
      <c r="W12" s="14">
        <v>5.071215299099503</v>
      </c>
      <c r="X12" s="14">
        <v>8.5773761273558247</v>
      </c>
      <c r="Y12" s="14">
        <v>5.3424627646862888</v>
      </c>
      <c r="Z12" s="14">
        <v>5.3095791570435358</v>
      </c>
      <c r="AA12" s="17"/>
      <c r="AB12" s="14">
        <v>0.67619869172146796</v>
      </c>
      <c r="AC12" s="14">
        <v>16.772631596316931</v>
      </c>
      <c r="AE12" s="11" t="s">
        <v>26</v>
      </c>
      <c r="AF12" s="12">
        <v>9.7996970001388455</v>
      </c>
      <c r="AG12" s="12"/>
      <c r="AH12" s="16">
        <v>54.408334101728784</v>
      </c>
      <c r="AI12" s="16">
        <v>0.87629739498566883</v>
      </c>
      <c r="AJ12" s="16"/>
      <c r="AK12" s="16">
        <v>6.2970792663181037</v>
      </c>
      <c r="AL12" s="16">
        <v>12.086757320649568</v>
      </c>
      <c r="AM12" s="16">
        <v>3.2467111270735018</v>
      </c>
      <c r="AN12" s="16">
        <v>7.670902463954679</v>
      </c>
      <c r="AO12" s="18"/>
      <c r="AP12" s="16">
        <v>0.38756811651149664</v>
      </c>
      <c r="AQ12" s="16">
        <v>15.026350208778204</v>
      </c>
      <c r="AS12" s="11" t="s">
        <v>27</v>
      </c>
      <c r="AT12" s="12">
        <v>9.8415054515381115</v>
      </c>
      <c r="AU12" s="12"/>
      <c r="AV12" s="16">
        <v>52.083305453944597</v>
      </c>
      <c r="AW12" s="16">
        <v>2.7703121903175161</v>
      </c>
      <c r="AX12" s="16"/>
      <c r="AY12" s="16">
        <v>4.0266204977745561</v>
      </c>
      <c r="AZ12" s="16">
        <v>8.1510775971648872</v>
      </c>
      <c r="BA12" s="16">
        <v>3.6781684161225159</v>
      </c>
      <c r="BB12" s="16">
        <v>16.153289145743155</v>
      </c>
      <c r="BC12" s="18"/>
      <c r="BD12" s="16">
        <v>0.84808252243609683</v>
      </c>
      <c r="BE12" s="16">
        <v>12.289144176496684</v>
      </c>
    </row>
    <row r="13" spans="1:57" x14ac:dyDescent="0.25">
      <c r="A13" s="43">
        <v>6</v>
      </c>
      <c r="B13" s="2"/>
      <c r="C13" s="11" t="s">
        <v>31</v>
      </c>
      <c r="D13" s="12">
        <v>9.2085281297211292</v>
      </c>
      <c r="E13" s="13"/>
      <c r="F13" s="14">
        <v>69.380018708591635</v>
      </c>
      <c r="G13" s="14">
        <v>0</v>
      </c>
      <c r="H13" s="14"/>
      <c r="I13" s="14">
        <v>5.4510970881391705</v>
      </c>
      <c r="J13" s="14">
        <v>7.9955799069306401</v>
      </c>
      <c r="K13" s="14">
        <v>7.5537392314733873</v>
      </c>
      <c r="L13" s="14">
        <v>1.7377082932635128</v>
      </c>
      <c r="M13" s="17"/>
      <c r="N13" s="14">
        <v>1.8697582609184342</v>
      </c>
      <c r="O13" s="14">
        <v>6.0120985106832068</v>
      </c>
      <c r="P13" s="15"/>
      <c r="Q13" s="11" t="s">
        <v>34</v>
      </c>
      <c r="R13" s="12">
        <v>9.6624422541868284</v>
      </c>
      <c r="S13" s="13"/>
      <c r="T13" s="14">
        <v>60.063226741471084</v>
      </c>
      <c r="U13" s="14">
        <v>0</v>
      </c>
      <c r="V13" s="14"/>
      <c r="W13" s="14">
        <v>5.5251192516972791</v>
      </c>
      <c r="X13" s="14">
        <v>10.954173606942076</v>
      </c>
      <c r="Y13" s="14">
        <v>3.5506253861142341</v>
      </c>
      <c r="Z13" s="14">
        <v>8.6403811626740854</v>
      </c>
      <c r="AA13" s="17"/>
      <c r="AB13" s="14">
        <v>0.16578681714713558</v>
      </c>
      <c r="AC13" s="14">
        <v>11.100687033954122</v>
      </c>
      <c r="AE13" s="11" t="s">
        <v>31</v>
      </c>
      <c r="AF13" s="12">
        <v>9.7348414590062831</v>
      </c>
      <c r="AG13" s="12"/>
      <c r="AH13" s="16">
        <v>56.579213193462699</v>
      </c>
      <c r="AI13" s="16">
        <v>0</v>
      </c>
      <c r="AJ13" s="16"/>
      <c r="AK13" s="16">
        <v>4.6889774013980601</v>
      </c>
      <c r="AL13" s="16">
        <v>8.0242832951211422</v>
      </c>
      <c r="AM13" s="16">
        <v>4.9075289295039495</v>
      </c>
      <c r="AN13" s="16">
        <v>5.8425162475387085</v>
      </c>
      <c r="AO13" s="18"/>
      <c r="AP13" s="16">
        <v>0.73747619971800682</v>
      </c>
      <c r="AQ13" s="16">
        <v>19.220004733257436</v>
      </c>
      <c r="AS13" s="11" t="s">
        <v>26</v>
      </c>
      <c r="AT13" s="12">
        <v>9.818307724904864</v>
      </c>
      <c r="AU13" s="12"/>
      <c r="AV13" s="16">
        <v>52.73394500777826</v>
      </c>
      <c r="AW13" s="16">
        <v>0.94427621311776178</v>
      </c>
      <c r="AX13" s="16"/>
      <c r="AY13" s="16">
        <v>5.5571979619572147</v>
      </c>
      <c r="AZ13" s="16">
        <v>9.9378955529928508</v>
      </c>
      <c r="BA13" s="16">
        <v>2.6359201170044626</v>
      </c>
      <c r="BB13" s="16">
        <v>9.3983356358229013</v>
      </c>
      <c r="BC13" s="18"/>
      <c r="BD13" s="16">
        <v>0.21727619360673786</v>
      </c>
      <c r="BE13" s="16">
        <v>18.57515331771981</v>
      </c>
    </row>
    <row r="14" spans="1:57" x14ac:dyDescent="0.25">
      <c r="A14" s="43">
        <v>7</v>
      </c>
      <c r="B14" s="2"/>
      <c r="C14" s="11" t="s">
        <v>34</v>
      </c>
      <c r="D14" s="12">
        <v>8.9812340830926143</v>
      </c>
      <c r="E14" s="13"/>
      <c r="F14" s="14">
        <v>71.744897050898516</v>
      </c>
      <c r="G14" s="14">
        <v>0</v>
      </c>
      <c r="H14" s="14"/>
      <c r="I14" s="14">
        <v>5.1140308586686896</v>
      </c>
      <c r="J14" s="14">
        <v>12.389307392244858</v>
      </c>
      <c r="K14" s="14">
        <v>3.0492571143313802</v>
      </c>
      <c r="L14" s="14">
        <v>4.2777396530047787</v>
      </c>
      <c r="M14" s="17"/>
      <c r="N14" s="14">
        <v>0.41086634845480063</v>
      </c>
      <c r="O14" s="14">
        <v>3.0139015823969872</v>
      </c>
      <c r="P14" s="15"/>
      <c r="Q14" s="11" t="s">
        <v>30</v>
      </c>
      <c r="R14" s="12">
        <v>9.650938583322862</v>
      </c>
      <c r="S14" s="13"/>
      <c r="T14" s="14">
        <v>60.736392942933612</v>
      </c>
      <c r="U14" s="14">
        <v>0.5283908941822596</v>
      </c>
      <c r="V14" s="14"/>
      <c r="W14" s="14">
        <v>6.1957091085763683</v>
      </c>
      <c r="X14" s="14">
        <v>9.616230777655483</v>
      </c>
      <c r="Y14" s="14">
        <v>4.5443747128972936</v>
      </c>
      <c r="Z14" s="14">
        <v>8.3416881222708046</v>
      </c>
      <c r="AA14" s="17"/>
      <c r="AB14" s="14">
        <v>0.30638970991113806</v>
      </c>
      <c r="AC14" s="14">
        <v>9.7308237315730484</v>
      </c>
      <c r="AE14" s="11" t="s">
        <v>34</v>
      </c>
      <c r="AF14" s="12">
        <v>9.7014328388742967</v>
      </c>
      <c r="AG14" s="12"/>
      <c r="AH14" s="16">
        <v>58.599224526262958</v>
      </c>
      <c r="AI14" s="16">
        <v>0</v>
      </c>
      <c r="AJ14" s="16"/>
      <c r="AK14" s="16">
        <v>5.7187571766348553</v>
      </c>
      <c r="AL14" s="16">
        <v>11.72324933349933</v>
      </c>
      <c r="AM14" s="16">
        <v>2.5616224062530981</v>
      </c>
      <c r="AN14" s="16">
        <v>9.8501666244266683</v>
      </c>
      <c r="AO14" s="18"/>
      <c r="AP14" s="16">
        <v>0.12923987047063548</v>
      </c>
      <c r="AQ14" s="16">
        <v>11.417740062452438</v>
      </c>
      <c r="AS14" s="11" t="s">
        <v>33</v>
      </c>
      <c r="AT14" s="12">
        <v>9.7926576375805929</v>
      </c>
      <c r="AU14" s="12"/>
      <c r="AV14" s="16">
        <v>53.222207406719924</v>
      </c>
      <c r="AW14" s="16">
        <v>0.10745318339739456</v>
      </c>
      <c r="AX14" s="16"/>
      <c r="AY14" s="16">
        <v>2.4718582060674383</v>
      </c>
      <c r="AZ14" s="16">
        <v>11.500347510126787</v>
      </c>
      <c r="BA14" s="16">
        <v>3.1693117704199065</v>
      </c>
      <c r="BB14" s="16">
        <v>8.9372806694259026</v>
      </c>
      <c r="BC14" s="18"/>
      <c r="BD14" s="16">
        <v>0.25155443574659841</v>
      </c>
      <c r="BE14" s="16">
        <v>20.339986818096065</v>
      </c>
    </row>
    <row r="15" spans="1:57" x14ac:dyDescent="0.25">
      <c r="A15" s="43">
        <v>8</v>
      </c>
      <c r="B15" s="2"/>
      <c r="C15" s="11" t="s">
        <v>33</v>
      </c>
      <c r="D15" s="12">
        <v>8.9474007493849861</v>
      </c>
      <c r="E15" s="13"/>
      <c r="F15" s="14">
        <v>71.895194142297612</v>
      </c>
      <c r="G15" s="14">
        <v>0.21678488253582301</v>
      </c>
      <c r="H15" s="14"/>
      <c r="I15" s="14">
        <v>2.1266468979305952</v>
      </c>
      <c r="J15" s="14">
        <v>13.609290727664353</v>
      </c>
      <c r="K15" s="14">
        <v>2.6244799726335115</v>
      </c>
      <c r="L15" s="14">
        <v>2.5863401442414382</v>
      </c>
      <c r="M15" s="17"/>
      <c r="N15" s="14">
        <v>0.6898885746511344</v>
      </c>
      <c r="O15" s="14">
        <v>6.2513746580455427</v>
      </c>
      <c r="P15" s="15"/>
      <c r="Q15" s="11" t="s">
        <v>33</v>
      </c>
      <c r="R15" s="12">
        <v>9.6291336990971921</v>
      </c>
      <c r="S15" s="13"/>
      <c r="T15" s="14">
        <v>60.178561847044243</v>
      </c>
      <c r="U15" s="14">
        <v>1.443274504411121E-3</v>
      </c>
      <c r="V15" s="14"/>
      <c r="W15" s="14">
        <v>2.8252255767315617</v>
      </c>
      <c r="X15" s="14">
        <v>12.749462345723167</v>
      </c>
      <c r="Y15" s="14">
        <v>2.7819609891812807</v>
      </c>
      <c r="Z15" s="14">
        <v>5.8375042956577738</v>
      </c>
      <c r="AA15" s="17"/>
      <c r="AB15" s="14">
        <v>0.2000408807848261</v>
      </c>
      <c r="AC15" s="14">
        <v>15.425800790372756</v>
      </c>
      <c r="AE15" s="11" t="s">
        <v>30</v>
      </c>
      <c r="AF15" s="12">
        <v>9.6944907721479954</v>
      </c>
      <c r="AG15" s="12"/>
      <c r="AH15" s="16">
        <v>59.221825561066346</v>
      </c>
      <c r="AI15" s="16">
        <v>0.55539279573550882</v>
      </c>
      <c r="AJ15" s="16"/>
      <c r="AK15" s="16">
        <v>5.6527039615014463</v>
      </c>
      <c r="AL15" s="16">
        <v>9.5777278128280994</v>
      </c>
      <c r="AM15" s="16">
        <v>4.0098076642443194</v>
      </c>
      <c r="AN15" s="16">
        <v>9.4650305679293467</v>
      </c>
      <c r="AO15" s="18"/>
      <c r="AP15" s="16">
        <v>0.33193925286855813</v>
      </c>
      <c r="AQ15" s="16">
        <v>11.185572383826367</v>
      </c>
      <c r="AS15" s="11" t="s">
        <v>30</v>
      </c>
      <c r="AT15" s="12">
        <v>9.7562759189556729</v>
      </c>
      <c r="AU15" s="12"/>
      <c r="AV15" s="16">
        <v>56.651979741321966</v>
      </c>
      <c r="AW15" s="16">
        <v>0.75913499654428995</v>
      </c>
      <c r="AX15" s="16"/>
      <c r="AY15" s="16">
        <v>5.4157405773382097</v>
      </c>
      <c r="AZ15" s="16">
        <v>8.4364205696991696</v>
      </c>
      <c r="BA15" s="16">
        <v>3.7103292990948771</v>
      </c>
      <c r="BB15" s="16">
        <v>11.431983219063774</v>
      </c>
      <c r="BC15" s="18"/>
      <c r="BD15" s="16">
        <v>0.31948572719370255</v>
      </c>
      <c r="BE15" s="16">
        <v>13.274925869744017</v>
      </c>
    </row>
    <row r="16" spans="1:57" x14ac:dyDescent="0.25">
      <c r="A16" s="43">
        <v>9</v>
      </c>
      <c r="B16" s="2"/>
      <c r="C16" s="11" t="s">
        <v>27</v>
      </c>
      <c r="D16" s="12">
        <v>8.8088986832560359</v>
      </c>
      <c r="E16" s="13"/>
      <c r="F16" s="14">
        <v>73.71159091484688</v>
      </c>
      <c r="G16" s="14">
        <v>2.6720331026466497</v>
      </c>
      <c r="H16" s="14"/>
      <c r="I16" s="14">
        <v>3.3903893402126446</v>
      </c>
      <c r="J16" s="14">
        <v>10.375954817249857</v>
      </c>
      <c r="K16" s="14">
        <v>0.30429879435461965</v>
      </c>
      <c r="L16" s="14">
        <v>5.125965834212959</v>
      </c>
      <c r="M16" s="17"/>
      <c r="N16" s="14">
        <v>1.3247739099807099</v>
      </c>
      <c r="O16" s="14">
        <v>3.0949932864956797</v>
      </c>
      <c r="P16" s="15"/>
      <c r="Q16" s="11" t="s">
        <v>24</v>
      </c>
      <c r="R16" s="12">
        <v>9.6244164728198065</v>
      </c>
      <c r="S16" s="13"/>
      <c r="T16" s="14">
        <v>60.83812678898353</v>
      </c>
      <c r="U16" s="14">
        <v>0</v>
      </c>
      <c r="V16" s="14"/>
      <c r="W16" s="14">
        <v>6.1137715678233908</v>
      </c>
      <c r="X16" s="14">
        <v>10.895583316027398</v>
      </c>
      <c r="Y16" s="14">
        <v>1.0181681189089309</v>
      </c>
      <c r="Z16" s="14">
        <v>9.1311275505352594</v>
      </c>
      <c r="AA16" s="17"/>
      <c r="AB16" s="14">
        <v>0</v>
      </c>
      <c r="AC16" s="14">
        <v>12.003222657721489</v>
      </c>
      <c r="AE16" s="11" t="s">
        <v>33</v>
      </c>
      <c r="AF16" s="12">
        <v>9.6690628754744239</v>
      </c>
      <c r="AG16" s="12"/>
      <c r="AH16" s="16">
        <v>58.720516883152982</v>
      </c>
      <c r="AI16" s="16">
        <v>8.7136124546641047E-2</v>
      </c>
      <c r="AJ16" s="16"/>
      <c r="AK16" s="16">
        <v>2.6596910981866073</v>
      </c>
      <c r="AL16" s="16">
        <v>11.27125211303256</v>
      </c>
      <c r="AM16" s="16">
        <v>2.5813553524628148</v>
      </c>
      <c r="AN16" s="16">
        <v>6.7695590159893309</v>
      </c>
      <c r="AO16" s="18"/>
      <c r="AP16" s="16">
        <v>0.23339385234143417</v>
      </c>
      <c r="AQ16" s="16">
        <v>17.677095560287611</v>
      </c>
      <c r="AS16" s="11" t="s">
        <v>31</v>
      </c>
      <c r="AT16" s="12">
        <v>9.7132030893309267</v>
      </c>
      <c r="AU16" s="12"/>
      <c r="AV16" s="16">
        <v>56.658598548835585</v>
      </c>
      <c r="AW16" s="16">
        <v>0</v>
      </c>
      <c r="AX16" s="16"/>
      <c r="AY16" s="16">
        <v>3.8765507738233325</v>
      </c>
      <c r="AZ16" s="16">
        <v>6.7727475697278088</v>
      </c>
      <c r="BA16" s="16">
        <v>4.0951129811908045</v>
      </c>
      <c r="BB16" s="16">
        <v>6.4334101132797121</v>
      </c>
      <c r="BC16" s="18"/>
      <c r="BD16" s="16">
        <v>0.5641380953773143</v>
      </c>
      <c r="BE16" s="16">
        <v>21.599441917765429</v>
      </c>
    </row>
    <row r="17" spans="1:57" x14ac:dyDescent="0.25">
      <c r="A17" s="43">
        <v>10</v>
      </c>
      <c r="B17" s="2"/>
      <c r="C17" s="11" t="s">
        <v>24</v>
      </c>
      <c r="D17" s="12">
        <v>7.1945204515968095</v>
      </c>
      <c r="E17" s="13"/>
      <c r="F17" s="14">
        <v>77.981045507790895</v>
      </c>
      <c r="G17" s="14">
        <v>0</v>
      </c>
      <c r="H17" s="14"/>
      <c r="I17" s="14">
        <v>7.653260032045571</v>
      </c>
      <c r="J17" s="14">
        <v>5.1318882476346337</v>
      </c>
      <c r="K17" s="14">
        <v>0</v>
      </c>
      <c r="L17" s="14">
        <v>4.3478952118409522</v>
      </c>
      <c r="M17" s="17"/>
      <c r="N17" s="14">
        <v>0</v>
      </c>
      <c r="O17" s="14">
        <v>4.8859110006879396</v>
      </c>
      <c r="P17" s="15"/>
      <c r="Q17" s="11" t="s">
        <v>32</v>
      </c>
      <c r="R17" s="12">
        <v>8.776793157280224</v>
      </c>
      <c r="S17" s="13"/>
      <c r="T17" s="14">
        <v>65.449415148443762</v>
      </c>
      <c r="U17" s="14">
        <v>0</v>
      </c>
      <c r="V17" s="14"/>
      <c r="W17" s="14">
        <v>8.4712227994317644</v>
      </c>
      <c r="X17" s="14">
        <v>10.782079738010285</v>
      </c>
      <c r="Y17" s="14">
        <v>1.0000743245231765</v>
      </c>
      <c r="Z17" s="14">
        <v>6.9244994537256339</v>
      </c>
      <c r="AA17" s="17"/>
      <c r="AB17" s="14">
        <v>3.9586036546602892</v>
      </c>
      <c r="AC17" s="14">
        <v>3.4141048812050689</v>
      </c>
      <c r="AE17" s="11" t="s">
        <v>32</v>
      </c>
      <c r="AF17" s="12">
        <v>9.1438243479335242</v>
      </c>
      <c r="AG17" s="12"/>
      <c r="AH17" s="16">
        <v>60.444051576475324</v>
      </c>
      <c r="AI17" s="16">
        <v>0</v>
      </c>
      <c r="AJ17" s="16"/>
      <c r="AK17" s="16">
        <v>8.6001616545970272</v>
      </c>
      <c r="AL17" s="16">
        <v>11.289636393803359</v>
      </c>
      <c r="AM17" s="16">
        <v>1.267186075093671</v>
      </c>
      <c r="AN17" s="16">
        <v>8.3380901424172151</v>
      </c>
      <c r="AO17" s="18"/>
      <c r="AP17" s="16">
        <v>4.0865196695372488</v>
      </c>
      <c r="AQ17" s="16">
        <v>5.9743544880761537</v>
      </c>
      <c r="AS17" s="11" t="s">
        <v>32</v>
      </c>
      <c r="AT17" s="12">
        <v>9.2936483091196855</v>
      </c>
      <c r="AU17" s="12"/>
      <c r="AV17" s="16">
        <v>57.791333730850837</v>
      </c>
      <c r="AW17" s="16">
        <v>0</v>
      </c>
      <c r="AX17" s="16"/>
      <c r="AY17" s="16">
        <v>8.6289813983957853</v>
      </c>
      <c r="AZ17" s="16">
        <v>8.3491797359486384</v>
      </c>
      <c r="BA17" s="16">
        <v>1.150779986855468</v>
      </c>
      <c r="BB17" s="16">
        <v>10.411501357038068</v>
      </c>
      <c r="BC17" s="18"/>
      <c r="BD17" s="16">
        <v>4.1505124691462392</v>
      </c>
      <c r="BE17" s="16">
        <v>9.5177113217649634</v>
      </c>
    </row>
    <row r="18" spans="1:57" s="2" customFormat="1" ht="15.75" thickBot="1" x14ac:dyDescent="0.3">
      <c r="C18" s="19" t="s">
        <v>18</v>
      </c>
      <c r="D18" s="20">
        <v>9.2102957107372969</v>
      </c>
      <c r="F18" s="21">
        <v>67.046550744810943</v>
      </c>
      <c r="G18" s="21">
        <v>0.5233970337230256</v>
      </c>
      <c r="H18" s="22"/>
      <c r="I18" s="21">
        <v>7.5769179788054242</v>
      </c>
      <c r="J18" s="21">
        <v>11.915649252957589</v>
      </c>
      <c r="K18" s="21">
        <v>4.1179691573425865</v>
      </c>
      <c r="L18" s="21">
        <v>2.802699008522243</v>
      </c>
      <c r="N18" s="21">
        <v>1.309345675724843</v>
      </c>
      <c r="O18" s="21">
        <v>4.7074711481133225</v>
      </c>
      <c r="P18" s="15"/>
      <c r="Q18" s="19" t="s">
        <v>18</v>
      </c>
      <c r="R18" s="20">
        <v>9.6810224432567278</v>
      </c>
      <c r="T18" s="21">
        <v>57.588453600949748</v>
      </c>
      <c r="U18" s="21">
        <v>0.70388566508540551</v>
      </c>
      <c r="V18" s="22"/>
      <c r="W18" s="21">
        <v>6.1977569733451983</v>
      </c>
      <c r="X18" s="21">
        <v>11.128257682075676</v>
      </c>
      <c r="Y18" s="21">
        <v>4.2030509876291884</v>
      </c>
      <c r="Z18" s="21">
        <v>7.8360106184820726</v>
      </c>
      <c r="AB18" s="21">
        <v>0.71415933777122687</v>
      </c>
      <c r="AC18" s="21">
        <v>11.628425134661484</v>
      </c>
      <c r="AE18" s="19" t="s">
        <v>18</v>
      </c>
      <c r="AF18" s="23">
        <v>9.7479107086112506</v>
      </c>
      <c r="AG18" s="23"/>
      <c r="AH18" s="24">
        <v>55.321314995545158</v>
      </c>
      <c r="AI18" s="24">
        <v>0.81385738255510998</v>
      </c>
      <c r="AJ18" s="24"/>
      <c r="AK18" s="24">
        <v>5.8849186200773147</v>
      </c>
      <c r="AL18" s="24">
        <v>10.8817564344949</v>
      </c>
      <c r="AM18" s="24">
        <v>3.7371650779807482</v>
      </c>
      <c r="AN18" s="24">
        <v>8.9621708161308167</v>
      </c>
      <c r="AO18" s="24"/>
      <c r="AP18" s="24">
        <v>0.7593007520042756</v>
      </c>
      <c r="AQ18" s="24">
        <v>13.639515921211684</v>
      </c>
      <c r="AS18" s="19" t="s">
        <v>18</v>
      </c>
      <c r="AT18" s="23">
        <v>9.8111580806956908</v>
      </c>
      <c r="AU18" s="23"/>
      <c r="AV18" s="24">
        <v>52.15404665434518</v>
      </c>
      <c r="AW18" s="24">
        <v>0.92629274797951366</v>
      </c>
      <c r="AX18" s="24"/>
      <c r="AY18" s="24">
        <v>6.0214585198466306</v>
      </c>
      <c r="AZ18" s="24">
        <v>10.091157277335506</v>
      </c>
      <c r="BA18" s="24">
        <v>2.9123958563327421</v>
      </c>
      <c r="BB18" s="24">
        <v>11.751801333210924</v>
      </c>
      <c r="BC18" s="24"/>
      <c r="BD18" s="24">
        <v>0.71785586557390013</v>
      </c>
      <c r="BE18" s="24">
        <v>15.424991745375587</v>
      </c>
    </row>
    <row r="19" spans="1:57" s="2" customFormat="1" x14ac:dyDescent="0.25">
      <c r="C19" s="25" t="s">
        <v>40</v>
      </c>
      <c r="P19" s="15"/>
      <c r="Q19" s="25" t="str">
        <f>C19</f>
        <v>Cifras al 30 de julio de 2018</v>
      </c>
      <c r="AE19" s="25" t="str">
        <f>Q19</f>
        <v>Cifras al 30 de julio de 2018</v>
      </c>
      <c r="AS19" s="25" t="str">
        <f>AE19</f>
        <v>Cifras al 30 de julio de 2018</v>
      </c>
    </row>
    <row r="20" spans="1:57" ht="14.25" customHeight="1" x14ac:dyDescent="0.25">
      <c r="C20" s="1" t="s">
        <v>19</v>
      </c>
      <c r="N20" s="2"/>
      <c r="Q20" s="1" t="s">
        <v>19</v>
      </c>
      <c r="AB20" s="2"/>
      <c r="AE20" s="1" t="s">
        <v>19</v>
      </c>
      <c r="AP20" s="2"/>
      <c r="AS20" s="1" t="s">
        <v>19</v>
      </c>
      <c r="BD20" s="2"/>
    </row>
    <row r="21" spans="1:57" x14ac:dyDescent="0.25">
      <c r="C21" s="26" t="s">
        <v>20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Q21" s="26" t="s">
        <v>20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E21" s="26" t="s">
        <v>20</v>
      </c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S21" s="26" t="s">
        <v>20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C22" s="2" t="s">
        <v>21</v>
      </c>
      <c r="N22" s="2"/>
      <c r="Q22" s="2" t="s">
        <v>21</v>
      </c>
      <c r="AB22" s="2"/>
      <c r="AE22" s="2" t="s">
        <v>21</v>
      </c>
      <c r="AP22" s="2"/>
      <c r="AS22" s="2" t="s">
        <v>21</v>
      </c>
      <c r="BD22" s="2"/>
    </row>
    <row r="23" spans="1:57" x14ac:dyDescent="0.25">
      <c r="C23" s="2" t="s">
        <v>22</v>
      </c>
      <c r="Q23" s="2" t="s">
        <v>22</v>
      </c>
      <c r="AE23" s="2" t="s">
        <v>22</v>
      </c>
      <c r="AS23" s="2" t="s">
        <v>22</v>
      </c>
    </row>
    <row r="24" spans="1:57" x14ac:dyDescent="0.25">
      <c r="C24" s="2"/>
      <c r="D24" s="2"/>
      <c r="Q24" s="2"/>
      <c r="AE24" s="2"/>
      <c r="AS24" s="2"/>
    </row>
    <row r="25" spans="1:57" x14ac:dyDescent="0.25">
      <c r="C25" s="27" t="s">
        <v>23</v>
      </c>
      <c r="Q25" s="27" t="s">
        <v>23</v>
      </c>
      <c r="AE25" s="27" t="s">
        <v>23</v>
      </c>
      <c r="AS25" s="27" t="s">
        <v>23</v>
      </c>
    </row>
    <row r="26" spans="1:57" x14ac:dyDescent="0.25">
      <c r="F26" s="28"/>
      <c r="G26" s="28"/>
      <c r="I26" s="28"/>
      <c r="J26" s="28"/>
      <c r="K26" s="28"/>
      <c r="L26" s="28"/>
      <c r="O26" s="28"/>
      <c r="W26" s="28"/>
    </row>
    <row r="27" spans="1:57" x14ac:dyDescent="0.25">
      <c r="C27"/>
      <c r="D27"/>
      <c r="E27"/>
      <c r="F27"/>
      <c r="G27"/>
      <c r="H27"/>
      <c r="I27"/>
      <c r="J27"/>
      <c r="K27"/>
      <c r="L27"/>
      <c r="M27"/>
      <c r="N27"/>
      <c r="O27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x14ac:dyDescent="0.25">
      <c r="B28" s="44"/>
      <c r="C28" s="11"/>
      <c r="D28" s="12"/>
      <c r="E28" s="13"/>
      <c r="F28" s="14"/>
      <c r="G28" s="14"/>
      <c r="H28" s="14"/>
      <c r="I28" s="14"/>
      <c r="J28" s="14"/>
      <c r="K28" s="14"/>
      <c r="L28" s="14"/>
      <c r="M28" s="17"/>
      <c r="N28" s="14"/>
      <c r="O28" s="14"/>
      <c r="P28" s="29"/>
      <c r="R28" s="12"/>
      <c r="S28" s="13"/>
      <c r="T28" s="14"/>
      <c r="U28" s="14"/>
      <c r="V28" s="14"/>
      <c r="W28" s="14"/>
      <c r="X28" s="14"/>
      <c r="Y28" s="14"/>
      <c r="Z28" s="14"/>
      <c r="AA28" s="17"/>
      <c r="AB28" s="14"/>
      <c r="AC28" s="14"/>
      <c r="AD28" s="29"/>
      <c r="AE28" s="11"/>
      <c r="AF28" s="12"/>
      <c r="AG28" s="12"/>
      <c r="AH28" s="16"/>
      <c r="AI28" s="16"/>
      <c r="AJ28" s="16"/>
      <c r="AK28" s="16"/>
      <c r="AL28" s="16"/>
      <c r="AM28" s="16"/>
      <c r="AN28" s="16"/>
      <c r="AO28" s="18"/>
      <c r="AP28" s="16"/>
      <c r="AQ28" s="16"/>
      <c r="AR28" s="29"/>
      <c r="AS28" s="11"/>
      <c r="AT28" s="12"/>
      <c r="AU28" s="12"/>
      <c r="AV28" s="16"/>
      <c r="AW28" s="16"/>
      <c r="AX28" s="16"/>
      <c r="AY28" s="16"/>
      <c r="AZ28" s="16"/>
      <c r="BA28" s="16"/>
      <c r="BB28" s="16"/>
      <c r="BC28" s="18"/>
      <c r="BD28" s="16"/>
      <c r="BE28" s="16"/>
    </row>
    <row r="29" spans="1:57" hidden="1" x14ac:dyDescent="0.25">
      <c r="C29" s="11" t="s">
        <v>24</v>
      </c>
      <c r="D29" s="12">
        <v>6.5658954900142437</v>
      </c>
      <c r="E29" s="13"/>
      <c r="F29" s="14">
        <v>78.796874719994662</v>
      </c>
      <c r="G29" s="14">
        <v>0</v>
      </c>
      <c r="H29" s="14"/>
      <c r="I29" s="14">
        <v>6.8522453983003366</v>
      </c>
      <c r="J29" s="14">
        <v>5.1060353759908992</v>
      </c>
      <c r="K29" s="14">
        <v>0</v>
      </c>
      <c r="L29" s="14">
        <v>4.2167874647897907</v>
      </c>
      <c r="M29" s="17"/>
      <c r="N29" s="14">
        <v>0</v>
      </c>
      <c r="O29" s="14">
        <v>5.0280570409243079</v>
      </c>
      <c r="P29" s="29"/>
      <c r="Q29" s="29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29"/>
      <c r="AE29" s="29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idden="1" x14ac:dyDescent="0.25">
      <c r="D30" s="32">
        <f>D17-D29</f>
        <v>0.62862496158256587</v>
      </c>
      <c r="E30" s="32">
        <f>E11-E29</f>
        <v>0</v>
      </c>
      <c r="F30" s="32">
        <f t="shared" ref="F30:O30" si="0">F17-F29</f>
        <v>-0.81582921220376647</v>
      </c>
      <c r="G30" s="32">
        <f t="shared" si="0"/>
        <v>0</v>
      </c>
      <c r="H30" s="32">
        <f t="shared" si="0"/>
        <v>0</v>
      </c>
      <c r="I30" s="32">
        <f t="shared" si="0"/>
        <v>0.80101463374523441</v>
      </c>
      <c r="J30" s="32">
        <f t="shared" si="0"/>
        <v>2.585287164373451E-2</v>
      </c>
      <c r="K30" s="32">
        <f t="shared" si="0"/>
        <v>0</v>
      </c>
      <c r="L30" s="32">
        <f t="shared" si="0"/>
        <v>0.13110774705116146</v>
      </c>
      <c r="M30" s="32">
        <f t="shared" si="0"/>
        <v>0</v>
      </c>
      <c r="N30" s="32">
        <f t="shared" si="0"/>
        <v>0</v>
      </c>
      <c r="O30" s="32">
        <f t="shared" si="0"/>
        <v>-0.14214604023636834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idden="1" x14ac:dyDescent="0.25">
      <c r="C31" s="11"/>
      <c r="D31" s="12"/>
      <c r="E31" s="13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idden="1" x14ac:dyDescent="0.25">
      <c r="C32" s="11" t="s">
        <v>25</v>
      </c>
      <c r="D32" s="12">
        <v>9.0519015246796659</v>
      </c>
      <c r="E32" s="13"/>
      <c r="F32" s="14">
        <v>64.816155742728654</v>
      </c>
      <c r="G32" s="14">
        <v>0</v>
      </c>
      <c r="H32" s="14"/>
      <c r="I32" s="14">
        <v>14.190570847492173</v>
      </c>
      <c r="J32" s="14">
        <v>11.091996403304806</v>
      </c>
      <c r="K32" s="14">
        <v>2.1941589133880459</v>
      </c>
      <c r="L32" s="14">
        <v>2.0936063529141036</v>
      </c>
      <c r="M32" s="17"/>
      <c r="N32" s="14">
        <v>0.64293778612503927</v>
      </c>
      <c r="O32" s="14">
        <v>4.9705739540471825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3:57" hidden="1" x14ac:dyDescent="0.25">
      <c r="C33"/>
      <c r="D33" s="32">
        <f>+D11-D32</f>
        <v>0.19421346570535825</v>
      </c>
      <c r="E33" s="32"/>
      <c r="F33" s="32">
        <f t="shared" ref="F33:O33" si="1">+F11-F32</f>
        <v>0.37954050527071104</v>
      </c>
      <c r="G33" s="32">
        <f t="shared" si="1"/>
        <v>0</v>
      </c>
      <c r="H33" s="32">
        <f t="shared" si="1"/>
        <v>0</v>
      </c>
      <c r="I33" s="32">
        <f t="shared" si="1"/>
        <v>0.17591008377426576</v>
      </c>
      <c r="J33" s="32">
        <f t="shared" si="1"/>
        <v>-0.26746965630180952</v>
      </c>
      <c r="K33" s="32">
        <f t="shared" si="1"/>
        <v>4.9870883585836356E-2</v>
      </c>
      <c r="L33" s="32">
        <f t="shared" si="1"/>
        <v>0.17243189479723942</v>
      </c>
      <c r="M33" s="32">
        <f t="shared" si="1"/>
        <v>0</v>
      </c>
      <c r="N33" s="32">
        <f t="shared" si="1"/>
        <v>-9.5227520639684649E-3</v>
      </c>
      <c r="O33" s="32">
        <f t="shared" si="1"/>
        <v>-0.50076095906230833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3:57" x14ac:dyDescent="0.25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1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3:57" x14ac:dyDescent="0.25">
      <c r="D35" s="12"/>
      <c r="E35" s="13"/>
      <c r="F35" s="14"/>
      <c r="G35" s="14"/>
      <c r="H35" s="14"/>
      <c r="I35" s="14"/>
      <c r="J35" s="14"/>
      <c r="K35" s="14"/>
      <c r="L35" s="14"/>
      <c r="M35" s="17"/>
      <c r="N35" s="14"/>
      <c r="O35" s="1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3:57" x14ac:dyDescent="0.25">
      <c r="D36" s="34"/>
      <c r="E36" s="34"/>
      <c r="F36" s="34"/>
      <c r="G36" s="34"/>
      <c r="I36" s="34"/>
      <c r="J36" s="34"/>
      <c r="K36" s="34"/>
      <c r="L36" s="34"/>
      <c r="M36" s="34"/>
      <c r="N36" s="34"/>
      <c r="O36" s="34"/>
      <c r="R36" s="29"/>
      <c r="T36" s="29"/>
      <c r="U36" s="29"/>
      <c r="W36" s="29"/>
      <c r="X36" s="29"/>
      <c r="Y36" s="29"/>
      <c r="Z36" s="29"/>
      <c r="AB36" s="29"/>
      <c r="AC36" s="29"/>
      <c r="AE36" s="29"/>
      <c r="AF36" s="29"/>
      <c r="AH36" s="29"/>
      <c r="AI36" s="29"/>
      <c r="AK36" s="29"/>
      <c r="AL36" s="29"/>
      <c r="AM36" s="29"/>
      <c r="AN36" s="29"/>
      <c r="AP36" s="29"/>
      <c r="AQ36" s="29"/>
      <c r="AT36" s="29"/>
      <c r="AV36" s="29"/>
      <c r="AW36" s="29"/>
      <c r="AY36" s="29"/>
      <c r="AZ36" s="29"/>
      <c r="BA36" s="29"/>
      <c r="BB36" s="29"/>
      <c r="BD36" s="29"/>
      <c r="BE36" s="29"/>
    </row>
  </sheetData>
  <mergeCells count="44">
    <mergeCell ref="AY6:BA6"/>
    <mergeCell ref="BB6:BB7"/>
    <mergeCell ref="BD6:BD7"/>
    <mergeCell ref="BE6:BE7"/>
    <mergeCell ref="AH6:AI6"/>
    <mergeCell ref="AK6:AM6"/>
    <mergeCell ref="AN6:AN7"/>
    <mergeCell ref="AP6:AP7"/>
    <mergeCell ref="AQ6:AQ7"/>
    <mergeCell ref="AV6:AW6"/>
    <mergeCell ref="AS5:AS7"/>
    <mergeCell ref="AT5:AT7"/>
    <mergeCell ref="AV5:BB5"/>
    <mergeCell ref="BD5:BE5"/>
    <mergeCell ref="AH5:AN5"/>
    <mergeCell ref="AP5:AQ5"/>
    <mergeCell ref="F6:G6"/>
    <mergeCell ref="I6:K6"/>
    <mergeCell ref="L6:L7"/>
    <mergeCell ref="N6:N7"/>
    <mergeCell ref="O6:O7"/>
    <mergeCell ref="AB5:AC5"/>
    <mergeCell ref="AE5:AE7"/>
    <mergeCell ref="AF5:AF7"/>
    <mergeCell ref="W6:Y6"/>
    <mergeCell ref="Z6:Z7"/>
    <mergeCell ref="AB6:AB7"/>
    <mergeCell ref="AC6:AC7"/>
    <mergeCell ref="R5:R7"/>
    <mergeCell ref="C3:O3"/>
    <mergeCell ref="Q3:AC3"/>
    <mergeCell ref="AE3:AQ3"/>
    <mergeCell ref="AS3:BE3"/>
    <mergeCell ref="C4:O4"/>
    <mergeCell ref="Q4:AC4"/>
    <mergeCell ref="AE4:AQ4"/>
    <mergeCell ref="AS4:BE4"/>
    <mergeCell ref="C5:C7"/>
    <mergeCell ref="D5:D7"/>
    <mergeCell ref="F5:L5"/>
    <mergeCell ref="N5:O5"/>
    <mergeCell ref="Q5:Q7"/>
    <mergeCell ref="T6:U6"/>
    <mergeCell ref="T5:Z5"/>
  </mergeCells>
  <conditionalFormatting sqref="AF29:AQ29">
    <cfRule type="cellIs" dxfId="6" priority="2" operator="lessThan">
      <formula>0</formula>
    </cfRule>
  </conditionalFormatting>
  <conditionalFormatting sqref="R29:AC2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9" min="2" max="2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showGridLines="0" topLeftCell="B2" zoomScaleNormal="100" zoomScaleSheetLayoutView="80" workbookViewId="0">
      <selection activeCell="R16" sqref="R16"/>
    </sheetView>
  </sheetViews>
  <sheetFormatPr baseColWidth="10" defaultRowHeight="15" x14ac:dyDescent="0.25"/>
  <cols>
    <col min="1" max="1" width="4" style="1" hidden="1" customWidth="1"/>
    <col min="2" max="2" width="3.140625" style="1" customWidth="1"/>
    <col min="3" max="3" width="18.140625" style="1" customWidth="1"/>
    <col min="4" max="4" width="16.28515625" style="1" customWidth="1"/>
    <col min="5" max="5" width="1.28515625" style="1" customWidth="1"/>
    <col min="6" max="7" width="12.7109375" style="1" bestFit="1" customWidth="1"/>
    <col min="8" max="8" width="1.42578125" style="1" customWidth="1"/>
    <col min="9" max="9" width="15.140625" style="1" customWidth="1"/>
    <col min="10" max="10" width="14" style="1" customWidth="1"/>
    <col min="11" max="12" width="12.7109375" style="1" customWidth="1"/>
    <col min="13" max="13" width="1.5703125" style="1" customWidth="1"/>
    <col min="14" max="14" width="12.7109375" style="1" customWidth="1"/>
    <col min="15" max="15" width="15.7109375" style="1" customWidth="1"/>
    <col min="16" max="16" width="8.42578125" style="2" customWidth="1"/>
    <col min="17" max="17" width="16" style="1" customWidth="1"/>
    <col min="18" max="18" width="16.28515625" style="1" customWidth="1"/>
    <col min="19" max="19" width="1.42578125" style="1" customWidth="1"/>
    <col min="20" max="20" width="12.7109375" style="1" customWidth="1"/>
    <col min="21" max="21" width="12.7109375" style="1" bestFit="1" customWidth="1"/>
    <col min="22" max="22" width="1.42578125" style="1" customWidth="1"/>
    <col min="23" max="23" width="13.42578125" style="1" bestFit="1" customWidth="1"/>
    <col min="24" max="24" width="14.28515625" style="1" customWidth="1"/>
    <col min="25" max="25" width="13" style="1" customWidth="1"/>
    <col min="26" max="26" width="12.7109375" style="1" customWidth="1"/>
    <col min="27" max="27" width="1.28515625" style="1" customWidth="1"/>
    <col min="28" max="28" width="12.7109375" style="1" bestFit="1" customWidth="1"/>
    <col min="29" max="29" width="12.140625" style="1" customWidth="1"/>
    <col min="30" max="30" width="11.42578125" style="1"/>
    <col min="31" max="31" width="16" style="1" customWidth="1"/>
    <col min="32" max="32" width="16.28515625" style="1" customWidth="1"/>
    <col min="33" max="33" width="1.42578125" style="1" customWidth="1"/>
    <col min="34" max="35" width="12.7109375" style="1" bestFit="1" customWidth="1"/>
    <col min="36" max="36" width="1.42578125" style="1" customWidth="1"/>
    <col min="37" max="37" width="13.42578125" style="1" bestFit="1" customWidth="1"/>
    <col min="38" max="38" width="14.28515625" style="1" customWidth="1"/>
    <col min="39" max="39" width="13" style="1" customWidth="1"/>
    <col min="40" max="40" width="12.7109375" style="1" customWidth="1"/>
    <col min="41" max="41" width="1.28515625" style="1" customWidth="1"/>
    <col min="42" max="42" width="12.7109375" style="1" bestFit="1" customWidth="1"/>
    <col min="43" max="43" width="12.140625" style="1" customWidth="1"/>
    <col min="44" max="44" width="11.42578125" style="1"/>
    <col min="45" max="45" width="16" style="1" customWidth="1"/>
    <col min="46" max="46" width="16.28515625" style="1" customWidth="1"/>
    <col min="47" max="47" width="1.42578125" style="1" customWidth="1"/>
    <col min="48" max="49" width="12.7109375" style="1" bestFit="1" customWidth="1"/>
    <col min="50" max="50" width="1.42578125" style="1" customWidth="1"/>
    <col min="51" max="51" width="13.42578125" style="1" bestFit="1" customWidth="1"/>
    <col min="52" max="52" width="14.28515625" style="1" customWidth="1"/>
    <col min="53" max="53" width="13" style="1" customWidth="1"/>
    <col min="54" max="54" width="12.7109375" style="1" customWidth="1"/>
    <col min="55" max="55" width="1.28515625" style="1" customWidth="1"/>
    <col min="56" max="56" width="12.7109375" style="1" bestFit="1" customWidth="1"/>
    <col min="57" max="57" width="12.140625" style="1" customWidth="1"/>
    <col min="58" max="16384" width="11.42578125" style="1"/>
  </cols>
  <sheetData>
    <row r="1" spans="1:57" hidden="1" x14ac:dyDescent="0.25">
      <c r="C1" s="2">
        <v>2</v>
      </c>
      <c r="D1" s="2">
        <v>3</v>
      </c>
      <c r="E1" s="2"/>
      <c r="F1" s="2">
        <v>4</v>
      </c>
      <c r="G1" s="2">
        <v>5</v>
      </c>
      <c r="H1" s="2"/>
      <c r="I1" s="2">
        <v>6</v>
      </c>
      <c r="J1" s="2">
        <v>7</v>
      </c>
      <c r="K1" s="2">
        <v>8</v>
      </c>
      <c r="L1" s="2">
        <v>9</v>
      </c>
      <c r="M1" s="2"/>
      <c r="N1" s="2">
        <v>10</v>
      </c>
      <c r="O1" s="2">
        <v>11</v>
      </c>
      <c r="Q1" s="2">
        <v>2</v>
      </c>
      <c r="R1" s="2">
        <v>3</v>
      </c>
      <c r="T1" s="2">
        <v>4</v>
      </c>
      <c r="U1" s="2">
        <v>5</v>
      </c>
      <c r="V1" s="2"/>
      <c r="W1" s="2">
        <v>6</v>
      </c>
      <c r="X1" s="2">
        <v>7</v>
      </c>
      <c r="Y1" s="2">
        <v>8</v>
      </c>
      <c r="Z1" s="2">
        <v>9</v>
      </c>
      <c r="AB1" s="2">
        <v>10</v>
      </c>
      <c r="AC1" s="2">
        <v>11</v>
      </c>
      <c r="AE1" s="2">
        <v>2</v>
      </c>
      <c r="AF1" s="2">
        <v>3</v>
      </c>
      <c r="AH1" s="2">
        <v>4</v>
      </c>
      <c r="AI1" s="2">
        <v>5</v>
      </c>
      <c r="AJ1" s="2"/>
      <c r="AK1" s="2">
        <v>6</v>
      </c>
      <c r="AL1" s="2">
        <v>7</v>
      </c>
      <c r="AM1" s="2">
        <v>8</v>
      </c>
      <c r="AN1" s="2">
        <v>9</v>
      </c>
      <c r="AP1" s="2">
        <v>10</v>
      </c>
      <c r="AQ1" s="2">
        <v>11</v>
      </c>
      <c r="AS1" s="2">
        <v>2</v>
      </c>
      <c r="AT1" s="2">
        <v>3</v>
      </c>
      <c r="AV1" s="2">
        <v>4</v>
      </c>
      <c r="AW1" s="2">
        <v>5</v>
      </c>
      <c r="AX1" s="2"/>
      <c r="AY1" s="2">
        <v>6</v>
      </c>
      <c r="AZ1" s="2">
        <v>7</v>
      </c>
      <c r="BA1" s="2">
        <v>8</v>
      </c>
      <c r="BB1" s="2">
        <v>9</v>
      </c>
      <c r="BD1" s="2">
        <v>10</v>
      </c>
      <c r="BE1" s="2">
        <v>11</v>
      </c>
    </row>
    <row r="2" spans="1:57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T2" s="2"/>
      <c r="U2" s="2"/>
      <c r="V2" s="2"/>
      <c r="W2" s="2"/>
      <c r="X2" s="2"/>
      <c r="Y2" s="2"/>
      <c r="Z2" s="2"/>
      <c r="AB2" s="2"/>
      <c r="AC2" s="2"/>
      <c r="AE2" s="2"/>
      <c r="AF2" s="2"/>
      <c r="AH2" s="2"/>
      <c r="AI2" s="2"/>
      <c r="AJ2" s="2"/>
      <c r="AK2" s="2"/>
      <c r="AL2" s="2"/>
      <c r="AM2" s="2"/>
      <c r="AN2" s="2"/>
      <c r="AP2" s="2"/>
      <c r="AQ2" s="2"/>
      <c r="AS2" s="2"/>
      <c r="AT2" s="2"/>
      <c r="AV2" s="2"/>
      <c r="AW2" s="2"/>
      <c r="AX2" s="2"/>
      <c r="AY2" s="2"/>
      <c r="AZ2" s="2"/>
      <c r="BA2" s="2"/>
      <c r="BB2" s="2"/>
      <c r="BD2" s="2"/>
      <c r="BE2" s="2"/>
    </row>
    <row r="3" spans="1:57" s="3" customFormat="1" x14ac:dyDescent="0.25">
      <c r="C3" s="51" t="s">
        <v>0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4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E3" s="51" t="s">
        <v>2</v>
      </c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S3" s="51" t="s">
        <v>3</v>
      </c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s="3" customFormat="1" ht="15.75" customHeight="1" x14ac:dyDescent="0.25"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"/>
      <c r="Q4" s="53" t="s">
        <v>4</v>
      </c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E4" s="53" t="s">
        <v>4</v>
      </c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S4" s="53" t="s">
        <v>4</v>
      </c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s="3" customFormat="1" ht="18" customHeight="1" x14ac:dyDescent="0.25">
      <c r="C5" s="50" t="s">
        <v>5</v>
      </c>
      <c r="D5" s="48" t="s">
        <v>6</v>
      </c>
      <c r="E5" s="6"/>
      <c r="F5" s="52" t="s">
        <v>7</v>
      </c>
      <c r="G5" s="52"/>
      <c r="H5" s="52"/>
      <c r="I5" s="52"/>
      <c r="J5" s="52"/>
      <c r="K5" s="52"/>
      <c r="L5" s="52"/>
      <c r="M5" s="8"/>
      <c r="N5" s="52" t="s">
        <v>8</v>
      </c>
      <c r="O5" s="52"/>
      <c r="P5" s="5"/>
      <c r="Q5" s="50" t="s">
        <v>5</v>
      </c>
      <c r="R5" s="48" t="s">
        <v>6</v>
      </c>
      <c r="S5" s="6"/>
      <c r="T5" s="52" t="s">
        <v>7</v>
      </c>
      <c r="U5" s="52"/>
      <c r="V5" s="52"/>
      <c r="W5" s="52"/>
      <c r="X5" s="52"/>
      <c r="Y5" s="52"/>
      <c r="Z5" s="52"/>
      <c r="AA5" s="8"/>
      <c r="AB5" s="52" t="s">
        <v>8</v>
      </c>
      <c r="AC5" s="52"/>
      <c r="AE5" s="50" t="s">
        <v>5</v>
      </c>
      <c r="AF5" s="48" t="s">
        <v>6</v>
      </c>
      <c r="AG5" s="6"/>
      <c r="AH5" s="52" t="s">
        <v>7</v>
      </c>
      <c r="AI5" s="52"/>
      <c r="AJ5" s="52"/>
      <c r="AK5" s="52"/>
      <c r="AL5" s="52"/>
      <c r="AM5" s="52"/>
      <c r="AN5" s="52"/>
      <c r="AO5" s="8"/>
      <c r="AP5" s="52" t="s">
        <v>8</v>
      </c>
      <c r="AQ5" s="52"/>
      <c r="AS5" s="50" t="s">
        <v>5</v>
      </c>
      <c r="AT5" s="48" t="s">
        <v>6</v>
      </c>
      <c r="AU5" s="6"/>
      <c r="AV5" s="52" t="s">
        <v>7</v>
      </c>
      <c r="AW5" s="52"/>
      <c r="AX5" s="52"/>
      <c r="AY5" s="52"/>
      <c r="AZ5" s="52"/>
      <c r="BA5" s="52"/>
      <c r="BB5" s="52"/>
      <c r="BC5" s="8"/>
      <c r="BD5" s="52" t="s">
        <v>8</v>
      </c>
      <c r="BE5" s="52"/>
    </row>
    <row r="6" spans="1:57" s="3" customFormat="1" ht="18" customHeight="1" x14ac:dyDescent="0.25">
      <c r="C6" s="51"/>
      <c r="D6" s="46"/>
      <c r="E6" s="8"/>
      <c r="F6" s="45" t="s">
        <v>9</v>
      </c>
      <c r="G6" s="49"/>
      <c r="I6" s="45" t="s">
        <v>10</v>
      </c>
      <c r="J6" s="45"/>
      <c r="K6" s="45"/>
      <c r="L6" s="46" t="s">
        <v>11</v>
      </c>
      <c r="M6" s="8"/>
      <c r="N6" s="48" t="s">
        <v>12</v>
      </c>
      <c r="O6" s="48" t="s">
        <v>11</v>
      </c>
      <c r="P6" s="5"/>
      <c r="Q6" s="51"/>
      <c r="R6" s="46"/>
      <c r="S6" s="8"/>
      <c r="T6" s="45" t="s">
        <v>9</v>
      </c>
      <c r="U6" s="49"/>
      <c r="W6" s="45" t="s">
        <v>10</v>
      </c>
      <c r="X6" s="45"/>
      <c r="Y6" s="45"/>
      <c r="Z6" s="46" t="s">
        <v>11</v>
      </c>
      <c r="AA6" s="8"/>
      <c r="AB6" s="48" t="s">
        <v>12</v>
      </c>
      <c r="AC6" s="48" t="s">
        <v>11</v>
      </c>
      <c r="AE6" s="51"/>
      <c r="AF6" s="46"/>
      <c r="AG6" s="8"/>
      <c r="AH6" s="45" t="s">
        <v>9</v>
      </c>
      <c r="AI6" s="49"/>
      <c r="AK6" s="45" t="s">
        <v>10</v>
      </c>
      <c r="AL6" s="45"/>
      <c r="AM6" s="45"/>
      <c r="AN6" s="46" t="s">
        <v>11</v>
      </c>
      <c r="AO6" s="8"/>
      <c r="AP6" s="48" t="s">
        <v>12</v>
      </c>
      <c r="AQ6" s="48" t="s">
        <v>11</v>
      </c>
      <c r="AS6" s="51"/>
      <c r="AT6" s="46"/>
      <c r="AU6" s="8"/>
      <c r="AV6" s="45" t="s">
        <v>9</v>
      </c>
      <c r="AW6" s="49"/>
      <c r="AY6" s="45" t="s">
        <v>10</v>
      </c>
      <c r="AZ6" s="45"/>
      <c r="BA6" s="45"/>
      <c r="BB6" s="46" t="s">
        <v>11</v>
      </c>
      <c r="BC6" s="8"/>
      <c r="BD6" s="48" t="s">
        <v>12</v>
      </c>
      <c r="BE6" s="48" t="s">
        <v>11</v>
      </c>
    </row>
    <row r="7" spans="1:57" s="3" customFormat="1" ht="20.25" customHeight="1" x14ac:dyDescent="0.25">
      <c r="C7" s="52"/>
      <c r="D7" s="47"/>
      <c r="E7" s="9"/>
      <c r="F7" s="10" t="s">
        <v>13</v>
      </c>
      <c r="G7" s="10" t="s">
        <v>14</v>
      </c>
      <c r="H7" s="10"/>
      <c r="I7" s="10" t="s">
        <v>15</v>
      </c>
      <c r="J7" s="10" t="s">
        <v>16</v>
      </c>
      <c r="K7" s="10" t="s">
        <v>17</v>
      </c>
      <c r="L7" s="47"/>
      <c r="M7" s="9"/>
      <c r="N7" s="47"/>
      <c r="O7" s="47"/>
      <c r="P7" s="5"/>
      <c r="Q7" s="52"/>
      <c r="R7" s="47"/>
      <c r="S7" s="9"/>
      <c r="T7" s="10" t="s">
        <v>13</v>
      </c>
      <c r="U7" s="10" t="s">
        <v>14</v>
      </c>
      <c r="V7" s="10"/>
      <c r="W7" s="10" t="s">
        <v>15</v>
      </c>
      <c r="X7" s="10" t="s">
        <v>16</v>
      </c>
      <c r="Y7" s="10" t="s">
        <v>17</v>
      </c>
      <c r="Z7" s="47"/>
      <c r="AA7" s="9"/>
      <c r="AB7" s="47"/>
      <c r="AC7" s="47"/>
      <c r="AE7" s="52"/>
      <c r="AF7" s="47"/>
      <c r="AG7" s="9"/>
      <c r="AH7" s="10" t="s">
        <v>13</v>
      </c>
      <c r="AI7" s="10" t="s">
        <v>14</v>
      </c>
      <c r="AJ7" s="10"/>
      <c r="AK7" s="10" t="s">
        <v>15</v>
      </c>
      <c r="AL7" s="10" t="s">
        <v>16</v>
      </c>
      <c r="AM7" s="10" t="s">
        <v>17</v>
      </c>
      <c r="AN7" s="47"/>
      <c r="AO7" s="9"/>
      <c r="AP7" s="47"/>
      <c r="AQ7" s="47"/>
      <c r="AS7" s="52"/>
      <c r="AT7" s="47"/>
      <c r="AU7" s="9"/>
      <c r="AV7" s="10" t="s">
        <v>13</v>
      </c>
      <c r="AW7" s="10" t="s">
        <v>14</v>
      </c>
      <c r="AX7" s="10"/>
      <c r="AY7" s="10" t="s">
        <v>15</v>
      </c>
      <c r="AZ7" s="10" t="s">
        <v>16</v>
      </c>
      <c r="BA7" s="10" t="s">
        <v>17</v>
      </c>
      <c r="BB7" s="47"/>
      <c r="BC7" s="9"/>
      <c r="BD7" s="47"/>
      <c r="BE7" s="47"/>
    </row>
    <row r="8" spans="1:57" x14ac:dyDescent="0.25">
      <c r="A8" s="42">
        <v>1</v>
      </c>
      <c r="C8" s="11" t="s">
        <v>28</v>
      </c>
      <c r="D8" s="12">
        <v>9.7551139043138715</v>
      </c>
      <c r="E8" s="13"/>
      <c r="F8" s="14">
        <v>55.575243020904118</v>
      </c>
      <c r="G8" s="14">
        <v>0</v>
      </c>
      <c r="H8" s="14"/>
      <c r="I8" s="14">
        <v>12.213381268249238</v>
      </c>
      <c r="J8" s="14">
        <v>18.501083121286694</v>
      </c>
      <c r="K8" s="14">
        <v>0.98140712573294242</v>
      </c>
      <c r="L8" s="14">
        <v>3.568627316439954</v>
      </c>
      <c r="M8" s="14"/>
      <c r="N8" s="14">
        <v>4.9705331651586659</v>
      </c>
      <c r="O8" s="14">
        <v>4.189724982228384</v>
      </c>
      <c r="P8" s="15"/>
      <c r="Q8" s="11" t="s">
        <v>27</v>
      </c>
      <c r="R8" s="12">
        <v>9.8624858346283482</v>
      </c>
      <c r="S8" s="13"/>
      <c r="T8" s="14">
        <v>51.439987098689002</v>
      </c>
      <c r="U8" s="14">
        <v>3.1762533273872928</v>
      </c>
      <c r="V8" s="14"/>
      <c r="W8" s="14">
        <v>4.8977305186312154</v>
      </c>
      <c r="X8" s="14">
        <v>12.383592348689943</v>
      </c>
      <c r="Y8" s="14">
        <v>5.8215867086049258</v>
      </c>
      <c r="Z8" s="14">
        <v>12.386160752780302</v>
      </c>
      <c r="AA8" s="14"/>
      <c r="AB8" s="14">
        <v>0.65927746688144617</v>
      </c>
      <c r="AC8" s="14">
        <v>9.2354117783358944</v>
      </c>
      <c r="AE8" s="11" t="s">
        <v>28</v>
      </c>
      <c r="AF8" s="12">
        <v>9.9110114212082294</v>
      </c>
      <c r="AG8" s="12"/>
      <c r="AH8" s="16">
        <v>45.694142849596261</v>
      </c>
      <c r="AI8" s="16">
        <v>0</v>
      </c>
      <c r="AJ8" s="16"/>
      <c r="AK8" s="16">
        <v>8.4465628874869125</v>
      </c>
      <c r="AL8" s="16">
        <v>17.591869508216128</v>
      </c>
      <c r="AM8" s="16">
        <v>0.92913994822334012</v>
      </c>
      <c r="AN8" s="16">
        <v>9.6212515287321398</v>
      </c>
      <c r="AO8" s="16"/>
      <c r="AP8" s="16">
        <v>4.4034611442825682</v>
      </c>
      <c r="AQ8" s="16">
        <v>13.313572133462639</v>
      </c>
      <c r="AS8" s="11" t="s">
        <v>28</v>
      </c>
      <c r="AT8" s="12">
        <v>9.9197336938720131</v>
      </c>
      <c r="AU8" s="12"/>
      <c r="AV8" s="16">
        <v>43.95632867982502</v>
      </c>
      <c r="AW8" s="16">
        <v>0</v>
      </c>
      <c r="AX8" s="16"/>
      <c r="AY8" s="16">
        <v>8.5597250442148933</v>
      </c>
      <c r="AZ8" s="16">
        <v>16.203230689498604</v>
      </c>
      <c r="BA8" s="16">
        <v>0.95256180418940228</v>
      </c>
      <c r="BB8" s="16">
        <v>11.946205566342904</v>
      </c>
      <c r="BC8" s="16"/>
      <c r="BD8" s="16">
        <v>2.0575653894306396</v>
      </c>
      <c r="BE8" s="16">
        <v>16.324382826498525</v>
      </c>
    </row>
    <row r="9" spans="1:57" x14ac:dyDescent="0.25">
      <c r="A9" s="42">
        <v>2</v>
      </c>
      <c r="C9" s="11" t="s">
        <v>26</v>
      </c>
      <c r="D9" s="12">
        <v>9.6310398960289305</v>
      </c>
      <c r="E9" s="13"/>
      <c r="F9" s="14">
        <v>60.461830748768939</v>
      </c>
      <c r="G9" s="14">
        <v>0.31406897634014053</v>
      </c>
      <c r="H9" s="14"/>
      <c r="I9" s="14">
        <v>6.1612396364798956</v>
      </c>
      <c r="J9" s="14">
        <v>17.354370959448115</v>
      </c>
      <c r="K9" s="14">
        <v>6.0172073597259521</v>
      </c>
      <c r="L9" s="14">
        <v>3.2634348981567869</v>
      </c>
      <c r="M9" s="17"/>
      <c r="N9" s="14">
        <v>1.8536727892780793</v>
      </c>
      <c r="O9" s="14">
        <v>4.5741746318020633</v>
      </c>
      <c r="P9" s="15"/>
      <c r="Q9" s="11" t="s">
        <v>28</v>
      </c>
      <c r="R9" s="12">
        <v>9.8412851789396942</v>
      </c>
      <c r="S9" s="13"/>
      <c r="T9" s="14">
        <v>52.03120215605972</v>
      </c>
      <c r="U9" s="14">
        <v>0</v>
      </c>
      <c r="V9" s="14"/>
      <c r="W9" s="14">
        <v>8.4097944698350808</v>
      </c>
      <c r="X9" s="14">
        <v>15.955698815541449</v>
      </c>
      <c r="Y9" s="14">
        <v>0.83188152856672892</v>
      </c>
      <c r="Z9" s="14">
        <v>7.9829207797491755</v>
      </c>
      <c r="AA9" s="17"/>
      <c r="AB9" s="14">
        <v>3.9230489266037165</v>
      </c>
      <c r="AC9" s="14">
        <v>10.865453323644122</v>
      </c>
      <c r="AE9" s="11" t="s">
        <v>25</v>
      </c>
      <c r="AF9" s="12">
        <v>9.8816368157700936</v>
      </c>
      <c r="AG9" s="12"/>
      <c r="AH9" s="16">
        <v>48.438099508517183</v>
      </c>
      <c r="AI9" s="16">
        <v>0</v>
      </c>
      <c r="AJ9" s="16"/>
      <c r="AK9" s="16">
        <v>18.041519266421332</v>
      </c>
      <c r="AL9" s="16">
        <v>11.104429985141838</v>
      </c>
      <c r="AM9" s="16">
        <v>3.8603559746558642</v>
      </c>
      <c r="AN9" s="16">
        <v>8.2368265704371222</v>
      </c>
      <c r="AO9" s="18"/>
      <c r="AP9" s="16">
        <v>0.10959678261651083</v>
      </c>
      <c r="AQ9" s="16">
        <v>10.209171912210151</v>
      </c>
      <c r="AS9" s="11" t="s">
        <v>25</v>
      </c>
      <c r="AT9" s="12">
        <v>9.8679226573807775</v>
      </c>
      <c r="AU9" s="12"/>
      <c r="AV9" s="16">
        <v>49.758845128992377</v>
      </c>
      <c r="AW9" s="16">
        <v>0</v>
      </c>
      <c r="AX9" s="16"/>
      <c r="AY9" s="16">
        <v>16.404473405014453</v>
      </c>
      <c r="AZ9" s="16">
        <v>9.1893815679423838</v>
      </c>
      <c r="BA9" s="16">
        <v>2.9491954492020049</v>
      </c>
      <c r="BB9" s="16">
        <v>10.380726961512893</v>
      </c>
      <c r="BC9" s="18"/>
      <c r="BD9" s="16">
        <v>6.6069314232001602E-2</v>
      </c>
      <c r="BE9" s="16">
        <v>11.251308173103878</v>
      </c>
    </row>
    <row r="10" spans="1:57" x14ac:dyDescent="0.25">
      <c r="A10" s="42">
        <v>3</v>
      </c>
      <c r="C10" s="11" t="s">
        <v>30</v>
      </c>
      <c r="D10" s="12">
        <v>9.4356938791042282</v>
      </c>
      <c r="E10" s="13"/>
      <c r="F10" s="14">
        <v>65.585446206980663</v>
      </c>
      <c r="G10" s="14">
        <v>0.48397837931756044</v>
      </c>
      <c r="H10" s="14"/>
      <c r="I10" s="14">
        <v>6.789714759901087</v>
      </c>
      <c r="J10" s="14">
        <v>11.756108176945643</v>
      </c>
      <c r="K10" s="14">
        <v>6.5093646234350686</v>
      </c>
      <c r="L10" s="14">
        <v>2.5428730506228332</v>
      </c>
      <c r="M10" s="17"/>
      <c r="N10" s="14">
        <v>0.84406820441031238</v>
      </c>
      <c r="O10" s="14">
        <v>5.488446598386826</v>
      </c>
      <c r="P10" s="15"/>
      <c r="Q10" s="11" t="s">
        <v>25</v>
      </c>
      <c r="R10" s="12">
        <v>9.8274956704602126</v>
      </c>
      <c r="S10" s="13"/>
      <c r="T10" s="14">
        <v>53.082703791920295</v>
      </c>
      <c r="U10" s="14">
        <v>0</v>
      </c>
      <c r="V10" s="14"/>
      <c r="W10" s="14">
        <v>13.591058545626314</v>
      </c>
      <c r="X10" s="14">
        <v>12.186541783922411</v>
      </c>
      <c r="Y10" s="14">
        <v>4.8739289562480783</v>
      </c>
      <c r="Z10" s="14">
        <v>7.2921939690634652</v>
      </c>
      <c r="AA10" s="17"/>
      <c r="AB10" s="14">
        <v>0.21666803833995668</v>
      </c>
      <c r="AC10" s="14">
        <v>8.756904914879506</v>
      </c>
      <c r="AE10" s="11" t="s">
        <v>27</v>
      </c>
      <c r="AF10" s="12">
        <v>9.8697753890243405</v>
      </c>
      <c r="AG10" s="12"/>
      <c r="AH10" s="16">
        <v>50.714777525302459</v>
      </c>
      <c r="AI10" s="16">
        <v>3.3054104501081061</v>
      </c>
      <c r="AJ10" s="16"/>
      <c r="AK10" s="16">
        <v>4.4893902432200301</v>
      </c>
      <c r="AL10" s="16">
        <v>11.188550026037603</v>
      </c>
      <c r="AM10" s="16">
        <v>5.0779245951671648</v>
      </c>
      <c r="AN10" s="16">
        <v>13.706477360138244</v>
      </c>
      <c r="AO10" s="18"/>
      <c r="AP10" s="16">
        <v>0.63521158254119836</v>
      </c>
      <c r="AQ10" s="16">
        <v>10.882258217485179</v>
      </c>
      <c r="AS10" s="11" t="s">
        <v>24</v>
      </c>
      <c r="AT10" s="12">
        <v>9.8613804892766108</v>
      </c>
      <c r="AU10" s="12"/>
      <c r="AV10" s="16">
        <v>49.677867321788028</v>
      </c>
      <c r="AW10" s="16">
        <v>0</v>
      </c>
      <c r="AX10" s="16"/>
      <c r="AY10" s="16">
        <v>5.7952561032123571</v>
      </c>
      <c r="AZ10" s="16">
        <v>11.789880680608045</v>
      </c>
      <c r="BA10" s="16">
        <v>1.0773864478638739</v>
      </c>
      <c r="BB10" s="16">
        <v>12.647145767979529</v>
      </c>
      <c r="BC10" s="18"/>
      <c r="BD10" s="16">
        <v>1.4129351318944774</v>
      </c>
      <c r="BE10" s="16">
        <v>17.599528546653691</v>
      </c>
    </row>
    <row r="11" spans="1:57" x14ac:dyDescent="0.25">
      <c r="A11" s="43">
        <v>4</v>
      </c>
      <c r="B11" s="2"/>
      <c r="C11" s="11" t="s">
        <v>25</v>
      </c>
      <c r="D11" s="12">
        <v>9.2509823076367947</v>
      </c>
      <c r="E11" s="13"/>
      <c r="F11" s="14">
        <v>65.238319197937798</v>
      </c>
      <c r="G11" s="14">
        <v>0</v>
      </c>
      <c r="H11" s="14"/>
      <c r="I11" s="14">
        <v>13.581905482684029</v>
      </c>
      <c r="J11" s="14">
        <v>10.98960417777262</v>
      </c>
      <c r="K11" s="14">
        <v>2.2432266441162061</v>
      </c>
      <c r="L11" s="14">
        <v>2.6172041666989543</v>
      </c>
      <c r="M11" s="17"/>
      <c r="N11" s="14">
        <v>0.62839941387655174</v>
      </c>
      <c r="O11" s="14">
        <v>4.7013409169138489</v>
      </c>
      <c r="P11" s="15"/>
      <c r="Q11" s="11" t="s">
        <v>26</v>
      </c>
      <c r="R11" s="12">
        <v>9.7914228142282305</v>
      </c>
      <c r="S11" s="13"/>
      <c r="T11" s="14">
        <v>54.916989464887557</v>
      </c>
      <c r="U11" s="14">
        <v>0.72662181557255445</v>
      </c>
      <c r="V11" s="14"/>
      <c r="W11" s="14">
        <v>6.6438756471744496</v>
      </c>
      <c r="X11" s="14">
        <v>13.269906590981021</v>
      </c>
      <c r="Y11" s="14">
        <v>3.2980621985909</v>
      </c>
      <c r="Z11" s="14">
        <v>7.4320223604671467</v>
      </c>
      <c r="AA11" s="17"/>
      <c r="AB11" s="14">
        <v>0.3929681909579496</v>
      </c>
      <c r="AC11" s="14">
        <v>13.319553731368423</v>
      </c>
      <c r="AE11" s="11" t="s">
        <v>24</v>
      </c>
      <c r="AF11" s="12">
        <v>9.7989052416643254</v>
      </c>
      <c r="AG11" s="12"/>
      <c r="AH11" s="16">
        <v>53.976461866386558</v>
      </c>
      <c r="AI11" s="16">
        <v>0</v>
      </c>
      <c r="AJ11" s="16"/>
      <c r="AK11" s="16">
        <v>5.5339946092262258</v>
      </c>
      <c r="AL11" s="16">
        <v>12.38092989255505</v>
      </c>
      <c r="AM11" s="16">
        <v>1.0758300362248241</v>
      </c>
      <c r="AN11" s="16">
        <v>10.546446236039907</v>
      </c>
      <c r="AO11" s="18"/>
      <c r="AP11" s="16">
        <v>1.1667022946949066</v>
      </c>
      <c r="AQ11" s="16">
        <v>15.319635064872534</v>
      </c>
      <c r="AS11" s="11" t="s">
        <v>34</v>
      </c>
      <c r="AT11" s="12">
        <v>9.8489889247223843</v>
      </c>
      <c r="AU11" s="12"/>
      <c r="AV11" s="16">
        <v>51.147842499555786</v>
      </c>
      <c r="AW11" s="16">
        <v>0</v>
      </c>
      <c r="AX11" s="16"/>
      <c r="AY11" s="16">
        <v>4.9777421306198075</v>
      </c>
      <c r="AZ11" s="16">
        <v>11.934603568457005</v>
      </c>
      <c r="BA11" s="16">
        <v>1.5968734468622132</v>
      </c>
      <c r="BB11" s="16">
        <v>17.000946729436368</v>
      </c>
      <c r="BC11" s="18"/>
      <c r="BD11" s="16">
        <v>3.2812057314665632</v>
      </c>
      <c r="BE11" s="16">
        <v>10.06078589360226</v>
      </c>
    </row>
    <row r="12" spans="1:57" x14ac:dyDescent="0.25">
      <c r="A12" s="43">
        <v>5</v>
      </c>
      <c r="B12" s="2"/>
      <c r="C12" s="11" t="s">
        <v>32</v>
      </c>
      <c r="D12" s="12">
        <v>9.2191386004955547</v>
      </c>
      <c r="E12" s="13"/>
      <c r="F12" s="14">
        <v>56.941869097604503</v>
      </c>
      <c r="G12" s="14">
        <v>0</v>
      </c>
      <c r="H12" s="14"/>
      <c r="I12" s="14">
        <v>14.873496239019376</v>
      </c>
      <c r="J12" s="14">
        <v>18.747918855579407</v>
      </c>
      <c r="K12" s="14">
        <v>0.91644808435085867</v>
      </c>
      <c r="L12" s="14">
        <v>3.2731699782866692</v>
      </c>
      <c r="M12" s="17"/>
      <c r="N12" s="14">
        <v>3.8473817578689284</v>
      </c>
      <c r="O12" s="14">
        <v>1.3997159872902443</v>
      </c>
      <c r="P12" s="15"/>
      <c r="Q12" s="11" t="s">
        <v>31</v>
      </c>
      <c r="R12" s="12">
        <v>9.6927961809385472</v>
      </c>
      <c r="S12" s="13"/>
      <c r="T12" s="14">
        <v>58.516695896282087</v>
      </c>
      <c r="U12" s="14">
        <v>0</v>
      </c>
      <c r="V12" s="14"/>
      <c r="W12" s="14">
        <v>4.9186145754169122</v>
      </c>
      <c r="X12" s="14">
        <v>8.4692793272981906</v>
      </c>
      <c r="Y12" s="14">
        <v>5.1611061778586809</v>
      </c>
      <c r="Z12" s="14">
        <v>5.1741122227264125</v>
      </c>
      <c r="AA12" s="17"/>
      <c r="AB12" s="14">
        <v>0.61279708827566837</v>
      </c>
      <c r="AC12" s="14">
        <v>17.147394712142042</v>
      </c>
      <c r="AE12" s="11" t="s">
        <v>26</v>
      </c>
      <c r="AF12" s="12">
        <v>9.7988200792677169</v>
      </c>
      <c r="AG12" s="12"/>
      <c r="AH12" s="16">
        <v>54.342469302853246</v>
      </c>
      <c r="AI12" s="16">
        <v>0.6978750382039135</v>
      </c>
      <c r="AJ12" s="16"/>
      <c r="AK12" s="16">
        <v>6.1766585656822341</v>
      </c>
      <c r="AL12" s="16">
        <v>12.615141883720588</v>
      </c>
      <c r="AM12" s="16">
        <v>3.0233580062723546</v>
      </c>
      <c r="AN12" s="16">
        <v>7.7102327534360482</v>
      </c>
      <c r="AO12" s="18"/>
      <c r="AP12" s="16">
        <v>0.38140886481476149</v>
      </c>
      <c r="AQ12" s="16">
        <v>15.05285558501685</v>
      </c>
      <c r="AS12" s="11" t="s">
        <v>27</v>
      </c>
      <c r="AT12" s="12">
        <v>9.8466673739245909</v>
      </c>
      <c r="AU12" s="12"/>
      <c r="AV12" s="16">
        <v>51.676932311595003</v>
      </c>
      <c r="AW12" s="16">
        <v>2.7925629270833854</v>
      </c>
      <c r="AX12" s="16"/>
      <c r="AY12" s="16">
        <v>3.9591486755878709</v>
      </c>
      <c r="AZ12" s="16">
        <v>8.1511483777689939</v>
      </c>
      <c r="BA12" s="16">
        <v>3.5234616430676255</v>
      </c>
      <c r="BB12" s="16">
        <v>16.045361846472318</v>
      </c>
      <c r="BC12" s="18"/>
      <c r="BD12" s="16">
        <v>0.84492498703101593</v>
      </c>
      <c r="BE12" s="16">
        <v>13.006459231393791</v>
      </c>
    </row>
    <row r="13" spans="1:57" x14ac:dyDescent="0.25">
      <c r="A13" s="43">
        <v>6</v>
      </c>
      <c r="B13" s="2"/>
      <c r="C13" s="11" t="s">
        <v>31</v>
      </c>
      <c r="D13" s="12">
        <v>9.2073109299208369</v>
      </c>
      <c r="E13" s="13"/>
      <c r="F13" s="14">
        <v>69.379003608277245</v>
      </c>
      <c r="G13" s="14">
        <v>0</v>
      </c>
      <c r="H13" s="14"/>
      <c r="I13" s="14">
        <v>5.4404911220518501</v>
      </c>
      <c r="J13" s="14">
        <v>7.9530744073633768</v>
      </c>
      <c r="K13" s="14">
        <v>7.5640594884902397</v>
      </c>
      <c r="L13" s="14">
        <v>1.745357371659146</v>
      </c>
      <c r="M13" s="17"/>
      <c r="N13" s="14">
        <v>1.598463052264967</v>
      </c>
      <c r="O13" s="14">
        <v>6.3195509498931806</v>
      </c>
      <c r="P13" s="15"/>
      <c r="Q13" s="11" t="s">
        <v>30</v>
      </c>
      <c r="R13" s="12">
        <v>9.6617041088464717</v>
      </c>
      <c r="S13" s="13"/>
      <c r="T13" s="14">
        <v>60.390495871532238</v>
      </c>
      <c r="U13" s="14">
        <v>0.50201259441856738</v>
      </c>
      <c r="V13" s="14"/>
      <c r="W13" s="14">
        <v>6.0067813632457288</v>
      </c>
      <c r="X13" s="14">
        <v>9.5749184231379996</v>
      </c>
      <c r="Y13" s="14">
        <v>4.5649669321024158</v>
      </c>
      <c r="Z13" s="14">
        <v>8.6095932397639583</v>
      </c>
      <c r="AA13" s="17"/>
      <c r="AB13" s="14">
        <v>0.30579284592458078</v>
      </c>
      <c r="AC13" s="14">
        <v>10.045438729874517</v>
      </c>
      <c r="AE13" s="11" t="s">
        <v>31</v>
      </c>
      <c r="AF13" s="12">
        <v>9.7229000038010263</v>
      </c>
      <c r="AG13" s="12"/>
      <c r="AH13" s="16">
        <v>56.906988906970732</v>
      </c>
      <c r="AI13" s="16">
        <v>0</v>
      </c>
      <c r="AJ13" s="16"/>
      <c r="AK13" s="16">
        <v>4.525863082001929</v>
      </c>
      <c r="AL13" s="16">
        <v>7.895313032829419</v>
      </c>
      <c r="AM13" s="16">
        <v>4.7162576440463679</v>
      </c>
      <c r="AN13" s="16">
        <v>5.6673395615048818</v>
      </c>
      <c r="AO13" s="18"/>
      <c r="AP13" s="16">
        <v>0.67652012187624655</v>
      </c>
      <c r="AQ13" s="16">
        <v>19.611717650770423</v>
      </c>
      <c r="AS13" s="11" t="s">
        <v>26</v>
      </c>
      <c r="AT13" s="12">
        <v>9.802007802960798</v>
      </c>
      <c r="AU13" s="12"/>
      <c r="AV13" s="16">
        <v>53.471915806412696</v>
      </c>
      <c r="AW13" s="16">
        <v>0.67235378445157945</v>
      </c>
      <c r="AX13" s="16"/>
      <c r="AY13" s="16">
        <v>5.4915705401081381</v>
      </c>
      <c r="AZ13" s="16">
        <v>10.42252660874669</v>
      </c>
      <c r="BA13" s="16">
        <v>2.327960972362376</v>
      </c>
      <c r="BB13" s="16">
        <v>8.6042317435160189</v>
      </c>
      <c r="BC13" s="18"/>
      <c r="BD13" s="16">
        <v>0.21463622168905985</v>
      </c>
      <c r="BE13" s="16">
        <v>18.794804322713439</v>
      </c>
    </row>
    <row r="14" spans="1:57" x14ac:dyDescent="0.25">
      <c r="A14" s="43">
        <v>7</v>
      </c>
      <c r="B14" s="2"/>
      <c r="C14" s="11" t="s">
        <v>34</v>
      </c>
      <c r="D14" s="12">
        <v>9.1809750584992127</v>
      </c>
      <c r="E14" s="13"/>
      <c r="F14" s="14">
        <v>69.513714293223288</v>
      </c>
      <c r="G14" s="14">
        <v>0</v>
      </c>
      <c r="H14" s="14"/>
      <c r="I14" s="14">
        <v>5.1176729712531364</v>
      </c>
      <c r="J14" s="14">
        <v>12.204953646887045</v>
      </c>
      <c r="K14" s="14">
        <v>3.0150815604789352</v>
      </c>
      <c r="L14" s="14">
        <v>4.8049911140282928</v>
      </c>
      <c r="M14" s="17"/>
      <c r="N14" s="14">
        <v>2.4123365791308209</v>
      </c>
      <c r="O14" s="14">
        <v>2.9312498349985003</v>
      </c>
      <c r="P14" s="15"/>
      <c r="Q14" s="11" t="s">
        <v>24</v>
      </c>
      <c r="R14" s="12">
        <v>9.6167809961450921</v>
      </c>
      <c r="S14" s="13"/>
      <c r="T14" s="14">
        <v>61.113146735141378</v>
      </c>
      <c r="U14" s="14">
        <v>0</v>
      </c>
      <c r="V14" s="14"/>
      <c r="W14" s="14">
        <v>5.0973960221813162</v>
      </c>
      <c r="X14" s="14">
        <v>10.600639509257515</v>
      </c>
      <c r="Y14" s="14">
        <v>1.0010705616605549</v>
      </c>
      <c r="Z14" s="14">
        <v>8.2195685616638947</v>
      </c>
      <c r="AA14" s="17"/>
      <c r="AB14" s="14">
        <v>1.1079827366566191</v>
      </c>
      <c r="AC14" s="14">
        <v>12.860195873438737</v>
      </c>
      <c r="AE14" s="11" t="s">
        <v>30</v>
      </c>
      <c r="AF14" s="12">
        <v>9.7076602043220799</v>
      </c>
      <c r="AG14" s="12"/>
      <c r="AH14" s="16">
        <v>58.726235943250181</v>
      </c>
      <c r="AI14" s="16">
        <v>0.54293868887432728</v>
      </c>
      <c r="AJ14" s="16"/>
      <c r="AK14" s="16">
        <v>5.466408234249478</v>
      </c>
      <c r="AL14" s="16">
        <v>9.5212030263761385</v>
      </c>
      <c r="AM14" s="16">
        <v>4.0279974432305332</v>
      </c>
      <c r="AN14" s="16">
        <v>9.8528488394179998</v>
      </c>
      <c r="AO14" s="18"/>
      <c r="AP14" s="16">
        <v>0.33137625470791116</v>
      </c>
      <c r="AQ14" s="16">
        <v>11.530991569893418</v>
      </c>
      <c r="AS14" s="11" t="s">
        <v>30</v>
      </c>
      <c r="AT14" s="12">
        <v>9.7702375576336102</v>
      </c>
      <c r="AU14" s="12"/>
      <c r="AV14" s="16">
        <v>55.953583569135347</v>
      </c>
      <c r="AW14" s="16">
        <v>0.73976216862135846</v>
      </c>
      <c r="AX14" s="16"/>
      <c r="AY14" s="16">
        <v>5.1993971994464578</v>
      </c>
      <c r="AZ14" s="16">
        <v>8.4267966837168284</v>
      </c>
      <c r="BA14" s="16">
        <v>3.7294739896830005</v>
      </c>
      <c r="BB14" s="16">
        <v>11.968954424664515</v>
      </c>
      <c r="BC14" s="18"/>
      <c r="BD14" s="16">
        <v>0.31847389617526989</v>
      </c>
      <c r="BE14" s="16">
        <v>13.663558068557224</v>
      </c>
    </row>
    <row r="15" spans="1:57" x14ac:dyDescent="0.25">
      <c r="A15" s="43">
        <v>8</v>
      </c>
      <c r="B15" s="2"/>
      <c r="C15" s="11" t="s">
        <v>27</v>
      </c>
      <c r="D15" s="12">
        <v>8.8116755306039707</v>
      </c>
      <c r="E15" s="13"/>
      <c r="F15" s="14">
        <v>73.688874294579108</v>
      </c>
      <c r="G15" s="14">
        <v>2.8147143827570633</v>
      </c>
      <c r="H15" s="14"/>
      <c r="I15" s="14">
        <v>3.4793903606842473</v>
      </c>
      <c r="J15" s="14">
        <v>10.443627818060687</v>
      </c>
      <c r="K15" s="14">
        <v>0.23127031218141067</v>
      </c>
      <c r="L15" s="14">
        <v>4.7068731744754659</v>
      </c>
      <c r="M15" s="17"/>
      <c r="N15" s="14">
        <v>1.386354997655568</v>
      </c>
      <c r="O15" s="14">
        <v>3.2488946596064392</v>
      </c>
      <c r="P15" s="15"/>
      <c r="Q15" s="11" t="s">
        <v>34</v>
      </c>
      <c r="R15" s="12">
        <v>9.5894095083668933</v>
      </c>
      <c r="S15" s="13"/>
      <c r="T15" s="14">
        <v>62.350502923065086</v>
      </c>
      <c r="U15" s="14">
        <v>0</v>
      </c>
      <c r="V15" s="14"/>
      <c r="W15" s="14">
        <v>5.3923547045611739</v>
      </c>
      <c r="X15" s="14">
        <v>10.15216663903013</v>
      </c>
      <c r="Y15" s="14">
        <v>3.206164498969831</v>
      </c>
      <c r="Z15" s="14">
        <v>9.9153133777636686</v>
      </c>
      <c r="AA15" s="17"/>
      <c r="AB15" s="14">
        <v>1.5162139065853981</v>
      </c>
      <c r="AC15" s="14">
        <v>7.4672839500247239</v>
      </c>
      <c r="AE15" s="11" t="s">
        <v>34</v>
      </c>
      <c r="AF15" s="12">
        <v>9.6571377595051136</v>
      </c>
      <c r="AG15" s="12"/>
      <c r="AH15" s="16">
        <v>60.270954726181678</v>
      </c>
      <c r="AI15" s="16">
        <v>0</v>
      </c>
      <c r="AJ15" s="16"/>
      <c r="AK15" s="16">
        <v>5.5913598575300938</v>
      </c>
      <c r="AL15" s="16">
        <v>10.869533214013286</v>
      </c>
      <c r="AM15" s="16">
        <v>2.2626415011486598</v>
      </c>
      <c r="AN15" s="16">
        <v>11.387662022671698</v>
      </c>
      <c r="AO15" s="18"/>
      <c r="AP15" s="16">
        <v>1.4554091547189969</v>
      </c>
      <c r="AQ15" s="16">
        <v>8.1624395237355891</v>
      </c>
      <c r="AS15" s="11" t="s">
        <v>33</v>
      </c>
      <c r="AT15" s="12">
        <v>9.7462221844009829</v>
      </c>
      <c r="AU15" s="12"/>
      <c r="AV15" s="16">
        <v>56.324873979403392</v>
      </c>
      <c r="AW15" s="16">
        <v>0.11213468207232377</v>
      </c>
      <c r="AX15" s="16"/>
      <c r="AY15" s="16">
        <v>2.5202586490413461</v>
      </c>
      <c r="AZ15" s="16">
        <v>11.500661833968891</v>
      </c>
      <c r="BA15" s="16">
        <v>3.2294785412154003</v>
      </c>
      <c r="BB15" s="16">
        <v>9.2792251944902677</v>
      </c>
      <c r="BC15" s="18"/>
      <c r="BD15" s="16">
        <v>0.80821990249206177</v>
      </c>
      <c r="BE15" s="16">
        <v>16.225147217316323</v>
      </c>
    </row>
    <row r="16" spans="1:57" x14ac:dyDescent="0.25">
      <c r="A16" s="43">
        <v>9</v>
      </c>
      <c r="B16" s="2"/>
      <c r="C16" s="11" t="s">
        <v>33</v>
      </c>
      <c r="D16" s="12">
        <v>8.6459395546043005</v>
      </c>
      <c r="E16" s="13"/>
      <c r="F16" s="14">
        <v>74.647853774104604</v>
      </c>
      <c r="G16" s="14">
        <v>0.23482412143316003</v>
      </c>
      <c r="H16" s="14"/>
      <c r="I16" s="14">
        <v>2.2104784794089105</v>
      </c>
      <c r="J16" s="14">
        <v>14.093421517654098</v>
      </c>
      <c r="K16" s="14">
        <v>2.7214688458853327</v>
      </c>
      <c r="L16" s="14">
        <v>2.237536226122073</v>
      </c>
      <c r="M16" s="17"/>
      <c r="N16" s="14">
        <v>1.2564214327337295</v>
      </c>
      <c r="O16" s="14">
        <v>2.5979956026580853</v>
      </c>
      <c r="P16" s="15"/>
      <c r="Q16" s="11" t="s">
        <v>33</v>
      </c>
      <c r="R16" s="12">
        <v>9.5365867033050815</v>
      </c>
      <c r="S16" s="13"/>
      <c r="T16" s="14">
        <v>63.060981772706356</v>
      </c>
      <c r="U16" s="14">
        <v>1.5285168476251141E-3</v>
      </c>
      <c r="V16" s="14"/>
      <c r="W16" s="14">
        <v>2.8802842444897236</v>
      </c>
      <c r="X16" s="14">
        <v>12.823563288478857</v>
      </c>
      <c r="Y16" s="14">
        <v>2.8431804323324279</v>
      </c>
      <c r="Z16" s="14">
        <v>6.2408241763505083</v>
      </c>
      <c r="AA16" s="17"/>
      <c r="AB16" s="14">
        <v>0.75513107544988156</v>
      </c>
      <c r="AC16" s="14">
        <v>11.394506493344627</v>
      </c>
      <c r="AE16" s="11" t="s">
        <v>33</v>
      </c>
      <c r="AF16" s="12">
        <v>9.5947796177184621</v>
      </c>
      <c r="AG16" s="12"/>
      <c r="AH16" s="16">
        <v>61.530684022324188</v>
      </c>
      <c r="AI16" s="16">
        <v>9.1898419254092145E-2</v>
      </c>
      <c r="AJ16" s="16"/>
      <c r="AK16" s="16">
        <v>2.6952527671316546</v>
      </c>
      <c r="AL16" s="16">
        <v>11.227188127500035</v>
      </c>
      <c r="AM16" s="16">
        <v>2.6263458066868752</v>
      </c>
      <c r="AN16" s="16">
        <v>7.1171665112391977</v>
      </c>
      <c r="AO16" s="18"/>
      <c r="AP16" s="16">
        <v>0.78823727595118753</v>
      </c>
      <c r="AQ16" s="16">
        <v>13.923227069912766</v>
      </c>
      <c r="AS16" s="11" t="s">
        <v>31</v>
      </c>
      <c r="AT16" s="12">
        <v>9.7080640887092091</v>
      </c>
      <c r="AU16" s="12"/>
      <c r="AV16" s="16">
        <v>56.672003473060798</v>
      </c>
      <c r="AW16" s="16">
        <v>0</v>
      </c>
      <c r="AX16" s="16"/>
      <c r="AY16" s="16">
        <v>3.7581279752431649</v>
      </c>
      <c r="AZ16" s="16">
        <v>6.7224515275320851</v>
      </c>
      <c r="BA16" s="16">
        <v>3.9507824517611567</v>
      </c>
      <c r="BB16" s="16">
        <v>6.2782998848779332</v>
      </c>
      <c r="BC16" s="18"/>
      <c r="BD16" s="16">
        <v>0.52288424995063287</v>
      </c>
      <c r="BE16" s="16">
        <v>22.095450437574218</v>
      </c>
    </row>
    <row r="17" spans="1:57" x14ac:dyDescent="0.25">
      <c r="A17" s="43">
        <v>10</v>
      </c>
      <c r="B17" s="2"/>
      <c r="C17" s="11" t="s">
        <v>24</v>
      </c>
      <c r="D17" s="12">
        <v>7.464272677001266</v>
      </c>
      <c r="E17" s="13"/>
      <c r="F17" s="14">
        <v>78.867428679505608</v>
      </c>
      <c r="G17" s="14">
        <v>0</v>
      </c>
      <c r="H17" s="14"/>
      <c r="I17" s="30">
        <v>6.8005389810250856</v>
      </c>
      <c r="J17" s="14">
        <v>4.9177538856762668</v>
      </c>
      <c r="K17" s="14">
        <v>0</v>
      </c>
      <c r="L17" s="14">
        <v>3.7747703318088228</v>
      </c>
      <c r="M17" s="17"/>
      <c r="N17" s="14">
        <v>0.71991658146385529</v>
      </c>
      <c r="O17" s="14">
        <v>4.9195915405203792</v>
      </c>
      <c r="P17" s="15"/>
      <c r="Q17" s="11" t="s">
        <v>32</v>
      </c>
      <c r="R17" s="12">
        <v>8.7117793004908091</v>
      </c>
      <c r="S17" s="13"/>
      <c r="T17" s="14">
        <v>66.168028051065647</v>
      </c>
      <c r="U17" s="14">
        <v>0</v>
      </c>
      <c r="V17" s="14"/>
      <c r="W17" s="14">
        <v>8.6287427555693554</v>
      </c>
      <c r="X17" s="14">
        <v>10.643328170125084</v>
      </c>
      <c r="Y17" s="14">
        <v>0.97633439944134426</v>
      </c>
      <c r="Z17" s="14">
        <v>6.9191494636740192</v>
      </c>
      <c r="AA17" s="17"/>
      <c r="AB17" s="14">
        <v>3.0870802148867087</v>
      </c>
      <c r="AC17" s="14">
        <v>3.5773369452378398</v>
      </c>
      <c r="AE17" s="11" t="s">
        <v>32</v>
      </c>
      <c r="AF17" s="12">
        <v>9.0773890446623788</v>
      </c>
      <c r="AG17" s="12"/>
      <c r="AH17" s="16">
        <v>61.44911300204172</v>
      </c>
      <c r="AI17" s="16">
        <v>0</v>
      </c>
      <c r="AJ17" s="16"/>
      <c r="AK17" s="16">
        <v>8.7298983542506043</v>
      </c>
      <c r="AL17" s="16">
        <v>11.089665877368807</v>
      </c>
      <c r="AM17" s="16">
        <v>1.2255485863388638</v>
      </c>
      <c r="AN17" s="16">
        <v>8.1465383179382957</v>
      </c>
      <c r="AO17" s="18"/>
      <c r="AP17" s="16">
        <v>3.1558808478748714</v>
      </c>
      <c r="AQ17" s="16">
        <v>6.2033550141868403</v>
      </c>
      <c r="AS17" s="11" t="s">
        <v>32</v>
      </c>
      <c r="AT17" s="12">
        <v>9.2675999451951423</v>
      </c>
      <c r="AU17" s="12"/>
      <c r="AV17" s="16">
        <v>58.210650266791077</v>
      </c>
      <c r="AW17" s="16">
        <v>0</v>
      </c>
      <c r="AX17" s="16"/>
      <c r="AY17" s="16">
        <v>8.8748097932102681</v>
      </c>
      <c r="AZ17" s="16">
        <v>8.3347268950325795</v>
      </c>
      <c r="BA17" s="16">
        <v>1.1289529487097498</v>
      </c>
      <c r="BB17" s="16">
        <v>10.141793936482038</v>
      </c>
      <c r="BC17" s="18"/>
      <c r="BD17" s="16">
        <v>3.2819977617724332</v>
      </c>
      <c r="BE17" s="16">
        <v>10.027068398001877</v>
      </c>
    </row>
    <row r="18" spans="1:57" s="2" customFormat="1" ht="15.75" thickBot="1" x14ac:dyDescent="0.3">
      <c r="C18" s="19" t="s">
        <v>18</v>
      </c>
      <c r="D18" s="20">
        <v>9.2019950221834499</v>
      </c>
      <c r="F18" s="21">
        <v>67.034920246045829</v>
      </c>
      <c r="G18" s="21">
        <v>0.50398350872730358</v>
      </c>
      <c r="H18" s="22"/>
      <c r="I18" s="21">
        <v>7.4601887961334947</v>
      </c>
      <c r="J18" s="21">
        <v>12.055080923634922</v>
      </c>
      <c r="K18" s="21">
        <v>4.1589775302540808</v>
      </c>
      <c r="L18" s="21">
        <v>2.8805234544132516</v>
      </c>
      <c r="N18" s="21">
        <v>1.3702229945504789</v>
      </c>
      <c r="O18" s="21">
        <v>4.5361025462406479</v>
      </c>
      <c r="P18" s="15"/>
      <c r="Q18" s="19" t="s">
        <v>18</v>
      </c>
      <c r="R18" s="20">
        <v>9.6682898638269918</v>
      </c>
      <c r="T18" s="21">
        <v>57.854249962604278</v>
      </c>
      <c r="U18" s="21">
        <v>0.68760995913586309</v>
      </c>
      <c r="V18" s="22"/>
      <c r="W18" s="21">
        <v>6.0725393233759313</v>
      </c>
      <c r="X18" s="21">
        <v>11.122526773179553</v>
      </c>
      <c r="Y18" s="21">
        <v>4.0694887849260795</v>
      </c>
      <c r="Z18" s="21">
        <v>8.0472223436347949</v>
      </c>
      <c r="AB18" s="21">
        <v>0.79861329594252839</v>
      </c>
      <c r="AC18" s="21">
        <v>11.347749557200981</v>
      </c>
      <c r="AE18" s="19" t="s">
        <v>18</v>
      </c>
      <c r="AF18" s="23">
        <v>9.7375899660062029</v>
      </c>
      <c r="AG18" s="23"/>
      <c r="AH18" s="24">
        <v>55.588681012454799</v>
      </c>
      <c r="AI18" s="24">
        <v>0.78967600017180783</v>
      </c>
      <c r="AJ18" s="24"/>
      <c r="AK18" s="24">
        <v>5.7352329135703064</v>
      </c>
      <c r="AL18" s="24">
        <v>10.828593879253564</v>
      </c>
      <c r="AM18" s="24">
        <v>3.6148130105650313</v>
      </c>
      <c r="AN18" s="24">
        <v>9.1297497485020287</v>
      </c>
      <c r="AO18" s="24"/>
      <c r="AP18" s="24">
        <v>0.87234608799555324</v>
      </c>
      <c r="AQ18" s="24">
        <v>13.440907347486917</v>
      </c>
      <c r="AS18" s="19" t="s">
        <v>18</v>
      </c>
      <c r="AT18" s="23">
        <v>9.8082997594224661</v>
      </c>
      <c r="AU18" s="23"/>
      <c r="AV18" s="24">
        <v>52.296616043528807</v>
      </c>
      <c r="AW18" s="24">
        <v>0.8920850080301107</v>
      </c>
      <c r="AX18" s="24"/>
      <c r="AY18" s="24">
        <v>5.8415186525939111</v>
      </c>
      <c r="AZ18" s="24">
        <v>9.9826184599283572</v>
      </c>
      <c r="BA18" s="24">
        <v>2.8123995312697865</v>
      </c>
      <c r="BB18" s="24">
        <v>11.783790816109128</v>
      </c>
      <c r="BC18" s="24"/>
      <c r="BD18" s="24">
        <v>0.92327843559675182</v>
      </c>
      <c r="BE18" s="24">
        <v>15.467693052943163</v>
      </c>
    </row>
    <row r="19" spans="1:57" s="2" customFormat="1" x14ac:dyDescent="0.25">
      <c r="C19" s="25" t="s">
        <v>42</v>
      </c>
      <c r="P19" s="15"/>
      <c r="Q19" s="25" t="s">
        <v>42</v>
      </c>
      <c r="AE19" s="25" t="s">
        <v>42</v>
      </c>
      <c r="AS19" s="25" t="s">
        <v>42</v>
      </c>
    </row>
    <row r="20" spans="1:57" ht="14.25" customHeight="1" x14ac:dyDescent="0.25">
      <c r="C20" s="1" t="s">
        <v>19</v>
      </c>
      <c r="N20" s="2"/>
      <c r="Q20" s="1" t="s">
        <v>19</v>
      </c>
      <c r="AB20" s="2"/>
      <c r="AE20" s="1" t="s">
        <v>19</v>
      </c>
      <c r="AP20" s="2"/>
      <c r="AS20" s="1" t="s">
        <v>19</v>
      </c>
      <c r="BD20" s="2"/>
    </row>
    <row r="21" spans="1:57" x14ac:dyDescent="0.25">
      <c r="C21" s="26" t="s">
        <v>20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Q21" s="26" t="s">
        <v>20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E21" s="26" t="s">
        <v>20</v>
      </c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S21" s="26" t="s">
        <v>20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C22" s="2" t="s">
        <v>21</v>
      </c>
      <c r="N22" s="2"/>
      <c r="Q22" s="2" t="s">
        <v>21</v>
      </c>
      <c r="AB22" s="2"/>
      <c r="AE22" s="2" t="s">
        <v>21</v>
      </c>
      <c r="AP22" s="2"/>
      <c r="AS22" s="2" t="s">
        <v>21</v>
      </c>
      <c r="BD22" s="2"/>
    </row>
    <row r="23" spans="1:57" x14ac:dyDescent="0.25">
      <c r="C23" s="2" t="s">
        <v>22</v>
      </c>
      <c r="Q23" s="2" t="s">
        <v>22</v>
      </c>
      <c r="AE23" s="2" t="s">
        <v>22</v>
      </c>
      <c r="AS23" s="2" t="s">
        <v>22</v>
      </c>
    </row>
    <row r="24" spans="1:57" x14ac:dyDescent="0.25">
      <c r="C24" s="2"/>
      <c r="D24" s="2"/>
      <c r="Q24" s="2"/>
      <c r="AE24" s="2"/>
      <c r="AS24" s="2"/>
    </row>
    <row r="25" spans="1:57" x14ac:dyDescent="0.25">
      <c r="C25" s="27" t="s">
        <v>23</v>
      </c>
      <c r="Q25" s="27" t="s">
        <v>23</v>
      </c>
      <c r="AE25" s="27" t="s">
        <v>23</v>
      </c>
      <c r="AS25" s="27" t="s">
        <v>23</v>
      </c>
    </row>
    <row r="26" spans="1:57" x14ac:dyDescent="0.25">
      <c r="F26" s="28"/>
      <c r="G26" s="28"/>
      <c r="I26" s="28"/>
      <c r="J26" s="28"/>
      <c r="K26" s="28"/>
      <c r="L26" s="28"/>
      <c r="O26" s="28"/>
      <c r="W26" s="28"/>
    </row>
    <row r="27" spans="1:57" x14ac:dyDescent="0.25">
      <c r="C27"/>
      <c r="D27"/>
      <c r="E27"/>
      <c r="F27"/>
      <c r="G27"/>
      <c r="H27"/>
      <c r="I27"/>
      <c r="J27"/>
      <c r="K27"/>
      <c r="L27"/>
      <c r="M27"/>
      <c r="N27"/>
      <c r="O27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x14ac:dyDescent="0.25">
      <c r="B28" s="44"/>
      <c r="C28" s="11"/>
      <c r="D28" s="12"/>
      <c r="E28" s="13"/>
      <c r="F28" s="14"/>
      <c r="G28" s="14"/>
      <c r="H28" s="14"/>
      <c r="I28" s="14"/>
      <c r="J28" s="14"/>
      <c r="K28" s="14"/>
      <c r="L28" s="14"/>
      <c r="M28" s="17"/>
      <c r="N28" s="14"/>
      <c r="O28" s="14"/>
      <c r="P28" s="29"/>
      <c r="R28" s="12"/>
      <c r="S28" s="13"/>
      <c r="T28" s="14"/>
      <c r="U28" s="14"/>
      <c r="V28" s="14"/>
      <c r="W28" s="14"/>
      <c r="X28" s="14"/>
      <c r="Y28" s="14"/>
      <c r="Z28" s="14"/>
      <c r="AA28" s="17"/>
      <c r="AB28" s="14"/>
      <c r="AC28" s="14"/>
      <c r="AD28" s="29"/>
      <c r="AE28" s="11"/>
      <c r="AF28" s="12"/>
      <c r="AG28" s="12"/>
      <c r="AH28" s="16"/>
      <c r="AI28" s="16"/>
      <c r="AJ28" s="16"/>
      <c r="AK28" s="16"/>
      <c r="AL28" s="16"/>
      <c r="AM28" s="16"/>
      <c r="AN28" s="16"/>
      <c r="AO28" s="18"/>
      <c r="AP28" s="16"/>
      <c r="AQ28" s="16"/>
      <c r="AR28" s="29"/>
      <c r="AS28" s="11"/>
      <c r="AT28" s="12"/>
      <c r="AU28" s="12"/>
      <c r="AV28" s="16"/>
      <c r="AW28" s="16"/>
      <c r="AX28" s="16"/>
      <c r="AY28" s="16"/>
      <c r="AZ28" s="16"/>
      <c r="BA28" s="16"/>
      <c r="BB28" s="16"/>
      <c r="BC28" s="18"/>
      <c r="BD28" s="16"/>
      <c r="BE28" s="16"/>
    </row>
    <row r="29" spans="1:57" hidden="1" x14ac:dyDescent="0.25">
      <c r="C29" s="11" t="s">
        <v>24</v>
      </c>
      <c r="D29" s="12">
        <v>7.1945204515968095</v>
      </c>
      <c r="E29" s="13"/>
      <c r="F29" s="14">
        <v>77.981045507790895</v>
      </c>
      <c r="G29" s="14">
        <v>0</v>
      </c>
      <c r="H29" s="14"/>
      <c r="I29" s="14">
        <v>7.653260032045571</v>
      </c>
      <c r="J29" s="14">
        <v>5.1318882476346337</v>
      </c>
      <c r="K29" s="14">
        <v>0</v>
      </c>
      <c r="L29" s="14">
        <v>4.3478952118409522</v>
      </c>
      <c r="M29" s="17"/>
      <c r="N29" s="14">
        <v>0</v>
      </c>
      <c r="O29" s="14">
        <v>4.8859110006879396</v>
      </c>
      <c r="P29" s="29"/>
      <c r="Q29" s="29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29"/>
      <c r="AE29" s="29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idden="1" x14ac:dyDescent="0.25">
      <c r="D30" s="32">
        <v>0.26975222540445642</v>
      </c>
      <c r="E30" s="32">
        <v>0</v>
      </c>
      <c r="F30" s="32">
        <v>0.88638317171471215</v>
      </c>
      <c r="G30" s="32">
        <v>0</v>
      </c>
      <c r="H30" s="32">
        <v>0</v>
      </c>
      <c r="I30" s="32">
        <v>-0.85272105102048545</v>
      </c>
      <c r="J30" s="32">
        <v>-0.21413436195836688</v>
      </c>
      <c r="K30" s="32">
        <v>0</v>
      </c>
      <c r="L30" s="32">
        <v>-0.57312488003212936</v>
      </c>
      <c r="M30" s="32">
        <v>0</v>
      </c>
      <c r="N30" s="32">
        <v>0.71991658146385529</v>
      </c>
      <c r="O30" s="32">
        <v>3.3680539832439571E-2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idden="1" x14ac:dyDescent="0.25">
      <c r="C31" s="11"/>
      <c r="D31" s="12"/>
      <c r="E31" s="13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idden="1" x14ac:dyDescent="0.25">
      <c r="C32" s="11" t="s">
        <v>33</v>
      </c>
      <c r="D32" s="12">
        <v>8.9474007493849861</v>
      </c>
      <c r="E32" s="13"/>
      <c r="F32" s="14">
        <v>71.895194142297612</v>
      </c>
      <c r="G32" s="14">
        <v>0.21678488253582301</v>
      </c>
      <c r="H32" s="14"/>
      <c r="I32" s="14">
        <v>2.1266468979305952</v>
      </c>
      <c r="J32" s="14">
        <v>13.609290727664353</v>
      </c>
      <c r="K32" s="14">
        <v>2.6244799726335115</v>
      </c>
      <c r="L32" s="14">
        <v>2.5863401442414382</v>
      </c>
      <c r="M32" s="17"/>
      <c r="N32" s="14">
        <v>0.6898885746511344</v>
      </c>
      <c r="O32" s="14">
        <v>6.2513746580455427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3:57" hidden="1" x14ac:dyDescent="0.25">
      <c r="C33"/>
      <c r="D33" s="32">
        <v>-0.30146119478068556</v>
      </c>
      <c r="E33" s="32"/>
      <c r="F33" s="32">
        <v>2.752659631806992</v>
      </c>
      <c r="G33" s="32">
        <v>1.8039238897337023E-2</v>
      </c>
      <c r="H33" s="32">
        <v>0</v>
      </c>
      <c r="I33" s="32">
        <v>8.3831581478315265E-2</v>
      </c>
      <c r="J33" s="32">
        <v>0.48413078998974513</v>
      </c>
      <c r="K33" s="32">
        <v>9.698887325182115E-2</v>
      </c>
      <c r="L33" s="32">
        <v>-0.34880391811936517</v>
      </c>
      <c r="M33" s="32">
        <v>0</v>
      </c>
      <c r="N33" s="32">
        <v>0.56653285808259513</v>
      </c>
      <c r="O33" s="32">
        <v>-3.6533790553874574</v>
      </c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3:57" hidden="1" x14ac:dyDescent="0.25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1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3:57" x14ac:dyDescent="0.25">
      <c r="D35" s="12"/>
      <c r="E35" s="13"/>
      <c r="F35" s="14"/>
      <c r="G35" s="14"/>
      <c r="H35" s="14"/>
      <c r="I35" s="14"/>
      <c r="J35" s="14"/>
      <c r="K35" s="14"/>
      <c r="L35" s="14"/>
      <c r="M35" s="17"/>
      <c r="N35" s="14"/>
      <c r="O35" s="1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3:57" x14ac:dyDescent="0.25">
      <c r="D36" s="34"/>
      <c r="E36" s="34"/>
      <c r="F36" s="34"/>
      <c r="G36" s="34"/>
      <c r="I36" s="34"/>
      <c r="J36" s="34"/>
      <c r="K36" s="34"/>
      <c r="L36" s="34"/>
      <c r="M36" s="34"/>
      <c r="N36" s="34"/>
      <c r="O36" s="34"/>
      <c r="R36" s="29"/>
      <c r="T36" s="29"/>
      <c r="U36" s="29"/>
      <c r="W36" s="29"/>
      <c r="X36" s="29"/>
      <c r="Y36" s="29"/>
      <c r="Z36" s="29"/>
      <c r="AB36" s="29"/>
      <c r="AC36" s="29"/>
      <c r="AE36" s="29"/>
      <c r="AF36" s="29"/>
      <c r="AH36" s="29"/>
      <c r="AI36" s="29"/>
      <c r="AK36" s="29"/>
      <c r="AL36" s="29"/>
      <c r="AM36" s="29"/>
      <c r="AN36" s="29"/>
      <c r="AP36" s="29"/>
      <c r="AQ36" s="29"/>
      <c r="AT36" s="29"/>
      <c r="AV36" s="29"/>
      <c r="AW36" s="29"/>
      <c r="AY36" s="29"/>
      <c r="AZ36" s="29"/>
      <c r="BA36" s="29"/>
      <c r="BB36" s="29"/>
      <c r="BD36" s="29"/>
      <c r="BE36" s="29"/>
    </row>
  </sheetData>
  <mergeCells count="44">
    <mergeCell ref="AY6:BA6"/>
    <mergeCell ref="BB6:BB7"/>
    <mergeCell ref="BD6:BD7"/>
    <mergeCell ref="BE6:BE7"/>
    <mergeCell ref="AH6:AI6"/>
    <mergeCell ref="AK6:AM6"/>
    <mergeCell ref="AN6:AN7"/>
    <mergeCell ref="AP6:AP7"/>
    <mergeCell ref="AQ6:AQ7"/>
    <mergeCell ref="AV6:AW6"/>
    <mergeCell ref="AS5:AS7"/>
    <mergeCell ref="AT5:AT7"/>
    <mergeCell ref="AV5:BB5"/>
    <mergeCell ref="BD5:BE5"/>
    <mergeCell ref="AH5:AN5"/>
    <mergeCell ref="AP5:AQ5"/>
    <mergeCell ref="F6:G6"/>
    <mergeCell ref="I6:K6"/>
    <mergeCell ref="L6:L7"/>
    <mergeCell ref="N6:N7"/>
    <mergeCell ref="O6:O7"/>
    <mergeCell ref="AB5:AC5"/>
    <mergeCell ref="AE5:AE7"/>
    <mergeCell ref="AF5:AF7"/>
    <mergeCell ref="W6:Y6"/>
    <mergeCell ref="Z6:Z7"/>
    <mergeCell ref="AB6:AB7"/>
    <mergeCell ref="AC6:AC7"/>
    <mergeCell ref="R5:R7"/>
    <mergeCell ref="C3:O3"/>
    <mergeCell ref="Q3:AC3"/>
    <mergeCell ref="AE3:AQ3"/>
    <mergeCell ref="AS3:BE3"/>
    <mergeCell ref="C4:O4"/>
    <mergeCell ref="Q4:AC4"/>
    <mergeCell ref="AE4:AQ4"/>
    <mergeCell ref="AS4:BE4"/>
    <mergeCell ref="C5:C7"/>
    <mergeCell ref="D5:D7"/>
    <mergeCell ref="F5:L5"/>
    <mergeCell ref="N5:O5"/>
    <mergeCell ref="Q5:Q7"/>
    <mergeCell ref="T6:U6"/>
    <mergeCell ref="T5:Z5"/>
  </mergeCells>
  <conditionalFormatting sqref="AF29:AQ29">
    <cfRule type="cellIs" dxfId="4" priority="2" operator="lessThan">
      <formula>0</formula>
    </cfRule>
  </conditionalFormatting>
  <conditionalFormatting sqref="R29:AC2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9" min="2" max="2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6"/>
  <sheetViews>
    <sheetView showGridLines="0" topLeftCell="C2" zoomScaleNormal="100" zoomScaleSheetLayoutView="80" workbookViewId="0">
      <selection activeCell="C19" sqref="C19"/>
    </sheetView>
  </sheetViews>
  <sheetFormatPr baseColWidth="10" defaultRowHeight="15" x14ac:dyDescent="0.25"/>
  <cols>
    <col min="1" max="1" width="4" style="1" hidden="1" customWidth="1"/>
    <col min="2" max="2" width="3.140625" style="1" customWidth="1"/>
    <col min="3" max="3" width="18.140625" style="1" customWidth="1"/>
    <col min="4" max="4" width="16.28515625" style="1" customWidth="1"/>
    <col min="5" max="5" width="1.28515625" style="1" customWidth="1"/>
    <col min="6" max="7" width="12.7109375" style="1" bestFit="1" customWidth="1"/>
    <col min="8" max="8" width="1.42578125" style="1" customWidth="1"/>
    <col min="9" max="9" width="15.140625" style="1" customWidth="1"/>
    <col min="10" max="10" width="14" style="1" customWidth="1"/>
    <col min="11" max="12" width="12.7109375" style="1" customWidth="1"/>
    <col min="13" max="13" width="1.5703125" style="1" customWidth="1"/>
    <col min="14" max="14" width="12.7109375" style="1" customWidth="1"/>
    <col min="15" max="15" width="15.7109375" style="1" customWidth="1"/>
    <col min="16" max="16" width="8.42578125" style="2" customWidth="1"/>
    <col min="17" max="17" width="16" style="1" customWidth="1"/>
    <col min="18" max="18" width="16.28515625" style="1" customWidth="1"/>
    <col min="19" max="19" width="1.42578125" style="1" customWidth="1"/>
    <col min="20" max="20" width="12.7109375" style="1" customWidth="1"/>
    <col min="21" max="21" width="12.7109375" style="1" bestFit="1" customWidth="1"/>
    <col min="22" max="22" width="1.42578125" style="1" customWidth="1"/>
    <col min="23" max="23" width="13.42578125" style="1" bestFit="1" customWidth="1"/>
    <col min="24" max="24" width="14.28515625" style="1" customWidth="1"/>
    <col min="25" max="25" width="13" style="1" customWidth="1"/>
    <col min="26" max="26" width="12.7109375" style="1" customWidth="1"/>
    <col min="27" max="27" width="1.28515625" style="1" customWidth="1"/>
    <col min="28" max="28" width="12.7109375" style="1" bestFit="1" customWidth="1"/>
    <col min="29" max="29" width="12.140625" style="1" customWidth="1"/>
    <col min="30" max="30" width="11.42578125" style="1"/>
    <col min="31" max="31" width="16" style="1" customWidth="1"/>
    <col min="32" max="32" width="16.28515625" style="1" customWidth="1"/>
    <col min="33" max="33" width="1.42578125" style="1" customWidth="1"/>
    <col min="34" max="35" width="12.7109375" style="1" bestFit="1" customWidth="1"/>
    <col min="36" max="36" width="1.42578125" style="1" customWidth="1"/>
    <col min="37" max="37" width="13.42578125" style="1" bestFit="1" customWidth="1"/>
    <col min="38" max="38" width="14.28515625" style="1" customWidth="1"/>
    <col min="39" max="39" width="13" style="1" customWidth="1"/>
    <col min="40" max="40" width="12.7109375" style="1" customWidth="1"/>
    <col min="41" max="41" width="1.28515625" style="1" customWidth="1"/>
    <col min="42" max="42" width="12.7109375" style="1" bestFit="1" customWidth="1"/>
    <col min="43" max="43" width="12.140625" style="1" customWidth="1"/>
    <col min="44" max="44" width="11.42578125" style="1"/>
    <col min="45" max="45" width="16" style="1" customWidth="1"/>
    <col min="46" max="46" width="16.28515625" style="1" customWidth="1"/>
    <col min="47" max="47" width="1.42578125" style="1" customWidth="1"/>
    <col min="48" max="49" width="12.7109375" style="1" bestFit="1" customWidth="1"/>
    <col min="50" max="50" width="1.42578125" style="1" customWidth="1"/>
    <col min="51" max="51" width="13.42578125" style="1" bestFit="1" customWidth="1"/>
    <col min="52" max="52" width="14.28515625" style="1" customWidth="1"/>
    <col min="53" max="53" width="13" style="1" customWidth="1"/>
    <col min="54" max="54" width="12.7109375" style="1" customWidth="1"/>
    <col min="55" max="55" width="1.28515625" style="1" customWidth="1"/>
    <col min="56" max="56" width="12.7109375" style="1" bestFit="1" customWidth="1"/>
    <col min="57" max="57" width="12.140625" style="1" customWidth="1"/>
    <col min="58" max="16384" width="11.42578125" style="1"/>
  </cols>
  <sheetData>
    <row r="1" spans="1:57" hidden="1" x14ac:dyDescent="0.25">
      <c r="C1" s="2">
        <v>2</v>
      </c>
      <c r="D1" s="2">
        <v>3</v>
      </c>
      <c r="E1" s="2"/>
      <c r="F1" s="2">
        <v>4</v>
      </c>
      <c r="G1" s="2">
        <v>5</v>
      </c>
      <c r="H1" s="2"/>
      <c r="I1" s="2">
        <v>6</v>
      </c>
      <c r="J1" s="2">
        <v>7</v>
      </c>
      <c r="K1" s="2">
        <v>8</v>
      </c>
      <c r="L1" s="2">
        <v>9</v>
      </c>
      <c r="M1" s="2"/>
      <c r="N1" s="2">
        <v>10</v>
      </c>
      <c r="O1" s="2">
        <v>11</v>
      </c>
      <c r="Q1" s="2">
        <v>2</v>
      </c>
      <c r="R1" s="2">
        <v>3</v>
      </c>
      <c r="T1" s="2">
        <v>4</v>
      </c>
      <c r="U1" s="2">
        <v>5</v>
      </c>
      <c r="V1" s="2"/>
      <c r="W1" s="2">
        <v>6</v>
      </c>
      <c r="X1" s="2">
        <v>7</v>
      </c>
      <c r="Y1" s="2">
        <v>8</v>
      </c>
      <c r="Z1" s="2">
        <v>9</v>
      </c>
      <c r="AB1" s="2">
        <v>10</v>
      </c>
      <c r="AC1" s="2">
        <v>11</v>
      </c>
      <c r="AE1" s="2">
        <v>2</v>
      </c>
      <c r="AF1" s="2">
        <v>3</v>
      </c>
      <c r="AH1" s="2">
        <v>4</v>
      </c>
      <c r="AI1" s="2">
        <v>5</v>
      </c>
      <c r="AJ1" s="2"/>
      <c r="AK1" s="2">
        <v>6</v>
      </c>
      <c r="AL1" s="2">
        <v>7</v>
      </c>
      <c r="AM1" s="2">
        <v>8</v>
      </c>
      <c r="AN1" s="2">
        <v>9</v>
      </c>
      <c r="AP1" s="2">
        <v>10</v>
      </c>
      <c r="AQ1" s="2">
        <v>11</v>
      </c>
      <c r="AS1" s="2">
        <v>2</v>
      </c>
      <c r="AT1" s="2">
        <v>3</v>
      </c>
      <c r="AV1" s="2">
        <v>4</v>
      </c>
      <c r="AW1" s="2">
        <v>5</v>
      </c>
      <c r="AX1" s="2"/>
      <c r="AY1" s="2">
        <v>6</v>
      </c>
      <c r="AZ1" s="2">
        <v>7</v>
      </c>
      <c r="BA1" s="2">
        <v>8</v>
      </c>
      <c r="BB1" s="2">
        <v>9</v>
      </c>
      <c r="BD1" s="2">
        <v>10</v>
      </c>
      <c r="BE1" s="2">
        <v>11</v>
      </c>
    </row>
    <row r="2" spans="1:57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T2" s="2"/>
      <c r="U2" s="2"/>
      <c r="V2" s="2"/>
      <c r="W2" s="2"/>
      <c r="X2" s="2"/>
      <c r="Y2" s="2"/>
      <c r="Z2" s="2"/>
      <c r="AB2" s="2"/>
      <c r="AC2" s="2"/>
      <c r="AE2" s="2"/>
      <c r="AF2" s="2"/>
      <c r="AH2" s="2"/>
      <c r="AI2" s="2"/>
      <c r="AJ2" s="2"/>
      <c r="AK2" s="2"/>
      <c r="AL2" s="2"/>
      <c r="AM2" s="2"/>
      <c r="AN2" s="2"/>
      <c r="AP2" s="2"/>
      <c r="AQ2" s="2"/>
      <c r="AS2" s="2"/>
      <c r="AT2" s="2"/>
      <c r="AV2" s="2"/>
      <c r="AW2" s="2"/>
      <c r="AX2" s="2"/>
      <c r="AY2" s="2"/>
      <c r="AZ2" s="2"/>
      <c r="BA2" s="2"/>
      <c r="BB2" s="2"/>
      <c r="BD2" s="2"/>
      <c r="BE2" s="2"/>
    </row>
    <row r="3" spans="1:57" s="3" customFormat="1" x14ac:dyDescent="0.25">
      <c r="C3" s="51" t="s">
        <v>0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4"/>
      <c r="Q3" s="51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E3" s="51" t="s">
        <v>2</v>
      </c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S3" s="51" t="s">
        <v>3</v>
      </c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s="3" customFormat="1" ht="15.75" customHeight="1" x14ac:dyDescent="0.25"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"/>
      <c r="Q4" s="53" t="s">
        <v>4</v>
      </c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E4" s="53" t="s">
        <v>4</v>
      </c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S4" s="53" t="s">
        <v>4</v>
      </c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s="3" customFormat="1" ht="18" customHeight="1" x14ac:dyDescent="0.25">
      <c r="C5" s="50" t="s">
        <v>5</v>
      </c>
      <c r="D5" s="48" t="s">
        <v>6</v>
      </c>
      <c r="E5" s="6"/>
      <c r="F5" s="52" t="s">
        <v>7</v>
      </c>
      <c r="G5" s="52"/>
      <c r="H5" s="52"/>
      <c r="I5" s="52"/>
      <c r="J5" s="52"/>
      <c r="K5" s="52"/>
      <c r="L5" s="52"/>
      <c r="M5" s="8"/>
      <c r="N5" s="52" t="s">
        <v>8</v>
      </c>
      <c r="O5" s="52"/>
      <c r="P5" s="5"/>
      <c r="Q5" s="50" t="s">
        <v>5</v>
      </c>
      <c r="R5" s="48" t="s">
        <v>6</v>
      </c>
      <c r="S5" s="6"/>
      <c r="T5" s="52" t="s">
        <v>7</v>
      </c>
      <c r="U5" s="52"/>
      <c r="V5" s="52"/>
      <c r="W5" s="52"/>
      <c r="X5" s="52"/>
      <c r="Y5" s="52"/>
      <c r="Z5" s="52"/>
      <c r="AA5" s="8"/>
      <c r="AB5" s="52" t="s">
        <v>8</v>
      </c>
      <c r="AC5" s="52"/>
      <c r="AE5" s="50" t="s">
        <v>5</v>
      </c>
      <c r="AF5" s="48" t="s">
        <v>6</v>
      </c>
      <c r="AG5" s="6"/>
      <c r="AH5" s="52" t="s">
        <v>7</v>
      </c>
      <c r="AI5" s="52"/>
      <c r="AJ5" s="52"/>
      <c r="AK5" s="52"/>
      <c r="AL5" s="52"/>
      <c r="AM5" s="52"/>
      <c r="AN5" s="52"/>
      <c r="AO5" s="8"/>
      <c r="AP5" s="52" t="s">
        <v>8</v>
      </c>
      <c r="AQ5" s="52"/>
      <c r="AS5" s="50" t="s">
        <v>5</v>
      </c>
      <c r="AT5" s="48" t="s">
        <v>6</v>
      </c>
      <c r="AU5" s="6"/>
      <c r="AV5" s="52" t="s">
        <v>7</v>
      </c>
      <c r="AW5" s="52"/>
      <c r="AX5" s="52"/>
      <c r="AY5" s="52"/>
      <c r="AZ5" s="52"/>
      <c r="BA5" s="52"/>
      <c r="BB5" s="52"/>
      <c r="BC5" s="8"/>
      <c r="BD5" s="52" t="s">
        <v>8</v>
      </c>
      <c r="BE5" s="52"/>
    </row>
    <row r="6" spans="1:57" s="3" customFormat="1" ht="18" customHeight="1" x14ac:dyDescent="0.25">
      <c r="C6" s="51"/>
      <c r="D6" s="46"/>
      <c r="E6" s="8"/>
      <c r="F6" s="45" t="s">
        <v>9</v>
      </c>
      <c r="G6" s="49"/>
      <c r="I6" s="45" t="s">
        <v>10</v>
      </c>
      <c r="J6" s="45"/>
      <c r="K6" s="45"/>
      <c r="L6" s="46" t="s">
        <v>11</v>
      </c>
      <c r="M6" s="8"/>
      <c r="N6" s="48" t="s">
        <v>12</v>
      </c>
      <c r="O6" s="48" t="s">
        <v>11</v>
      </c>
      <c r="P6" s="5"/>
      <c r="Q6" s="51"/>
      <c r="R6" s="46"/>
      <c r="S6" s="8"/>
      <c r="T6" s="45" t="s">
        <v>9</v>
      </c>
      <c r="U6" s="49"/>
      <c r="W6" s="45" t="s">
        <v>10</v>
      </c>
      <c r="X6" s="45"/>
      <c r="Y6" s="45"/>
      <c r="Z6" s="46" t="s">
        <v>11</v>
      </c>
      <c r="AA6" s="8"/>
      <c r="AB6" s="48" t="s">
        <v>12</v>
      </c>
      <c r="AC6" s="48" t="s">
        <v>11</v>
      </c>
      <c r="AE6" s="51"/>
      <c r="AF6" s="46"/>
      <c r="AG6" s="8"/>
      <c r="AH6" s="45" t="s">
        <v>9</v>
      </c>
      <c r="AI6" s="49"/>
      <c r="AK6" s="45" t="s">
        <v>10</v>
      </c>
      <c r="AL6" s="45"/>
      <c r="AM6" s="45"/>
      <c r="AN6" s="46" t="s">
        <v>11</v>
      </c>
      <c r="AO6" s="8"/>
      <c r="AP6" s="48" t="s">
        <v>12</v>
      </c>
      <c r="AQ6" s="48" t="s">
        <v>11</v>
      </c>
      <c r="AS6" s="51"/>
      <c r="AT6" s="46"/>
      <c r="AU6" s="8"/>
      <c r="AV6" s="45" t="s">
        <v>9</v>
      </c>
      <c r="AW6" s="49"/>
      <c r="AY6" s="45" t="s">
        <v>10</v>
      </c>
      <c r="AZ6" s="45"/>
      <c r="BA6" s="45"/>
      <c r="BB6" s="46" t="s">
        <v>11</v>
      </c>
      <c r="BC6" s="8"/>
      <c r="BD6" s="48" t="s">
        <v>12</v>
      </c>
      <c r="BE6" s="48" t="s">
        <v>11</v>
      </c>
    </row>
    <row r="7" spans="1:57" s="3" customFormat="1" ht="20.25" customHeight="1" x14ac:dyDescent="0.25">
      <c r="C7" s="52"/>
      <c r="D7" s="47"/>
      <c r="E7" s="9"/>
      <c r="F7" s="10" t="s">
        <v>13</v>
      </c>
      <c r="G7" s="10" t="s">
        <v>14</v>
      </c>
      <c r="H7" s="10"/>
      <c r="I7" s="10" t="s">
        <v>15</v>
      </c>
      <c r="J7" s="10" t="s">
        <v>16</v>
      </c>
      <c r="K7" s="10" t="s">
        <v>17</v>
      </c>
      <c r="L7" s="47"/>
      <c r="M7" s="9"/>
      <c r="N7" s="47"/>
      <c r="O7" s="47"/>
      <c r="P7" s="5"/>
      <c r="Q7" s="52"/>
      <c r="R7" s="47"/>
      <c r="S7" s="9"/>
      <c r="T7" s="10" t="s">
        <v>13</v>
      </c>
      <c r="U7" s="10" t="s">
        <v>14</v>
      </c>
      <c r="V7" s="10"/>
      <c r="W7" s="10" t="s">
        <v>15</v>
      </c>
      <c r="X7" s="10" t="s">
        <v>16</v>
      </c>
      <c r="Y7" s="10" t="s">
        <v>17</v>
      </c>
      <c r="Z7" s="47"/>
      <c r="AA7" s="9"/>
      <c r="AB7" s="47"/>
      <c r="AC7" s="47"/>
      <c r="AE7" s="52"/>
      <c r="AF7" s="47"/>
      <c r="AG7" s="9"/>
      <c r="AH7" s="10" t="s">
        <v>13</v>
      </c>
      <c r="AI7" s="10" t="s">
        <v>14</v>
      </c>
      <c r="AJ7" s="10"/>
      <c r="AK7" s="10" t="s">
        <v>15</v>
      </c>
      <c r="AL7" s="10" t="s">
        <v>16</v>
      </c>
      <c r="AM7" s="10" t="s">
        <v>17</v>
      </c>
      <c r="AN7" s="47"/>
      <c r="AO7" s="9"/>
      <c r="AP7" s="47"/>
      <c r="AQ7" s="47"/>
      <c r="AS7" s="52"/>
      <c r="AT7" s="47"/>
      <c r="AU7" s="9"/>
      <c r="AV7" s="10" t="s">
        <v>13</v>
      </c>
      <c r="AW7" s="10" t="s">
        <v>14</v>
      </c>
      <c r="AX7" s="10"/>
      <c r="AY7" s="10" t="s">
        <v>15</v>
      </c>
      <c r="AZ7" s="10" t="s">
        <v>16</v>
      </c>
      <c r="BA7" s="10" t="s">
        <v>17</v>
      </c>
      <c r="BB7" s="47"/>
      <c r="BC7" s="9"/>
      <c r="BD7" s="47"/>
      <c r="BE7" s="47"/>
    </row>
    <row r="8" spans="1:57" x14ac:dyDescent="0.25">
      <c r="A8" s="42">
        <v>1</v>
      </c>
      <c r="C8" s="11" t="s">
        <v>28</v>
      </c>
      <c r="D8" s="12">
        <v>9.7345621979433936</v>
      </c>
      <c r="E8" s="13"/>
      <c r="F8" s="14">
        <v>56.531082494686672</v>
      </c>
      <c r="G8" s="14">
        <v>0</v>
      </c>
      <c r="H8" s="14"/>
      <c r="I8" s="14">
        <v>12.004296938181525</v>
      </c>
      <c r="J8" s="14">
        <v>17.971526447358439</v>
      </c>
      <c r="K8" s="14">
        <v>0.97135435817856042</v>
      </c>
      <c r="L8" s="14">
        <v>3.6011218689530287</v>
      </c>
      <c r="M8" s="14"/>
      <c r="N8" s="14">
        <v>4.8335696483850148</v>
      </c>
      <c r="O8" s="14">
        <v>4.0870482442567901</v>
      </c>
      <c r="P8" s="15"/>
      <c r="Q8" s="11" t="s">
        <v>27</v>
      </c>
      <c r="R8" s="12">
        <v>9.8521192733422023</v>
      </c>
      <c r="S8" s="13"/>
      <c r="T8" s="14">
        <v>52.245384116912305</v>
      </c>
      <c r="U8" s="14">
        <v>3.8182256256902058</v>
      </c>
      <c r="V8" s="14"/>
      <c r="W8" s="14">
        <v>4.7895325389269443</v>
      </c>
      <c r="X8" s="14">
        <v>12.298446260303448</v>
      </c>
      <c r="Y8" s="14">
        <v>5.7054878928715791</v>
      </c>
      <c r="Z8" s="14">
        <v>12.160904797286038</v>
      </c>
      <c r="AA8" s="14"/>
      <c r="AB8" s="14">
        <v>0.64398704190442435</v>
      </c>
      <c r="AC8" s="14">
        <v>8.338031726105072</v>
      </c>
      <c r="AE8" s="11" t="s">
        <v>28</v>
      </c>
      <c r="AF8" s="12">
        <v>9.9087003093525343</v>
      </c>
      <c r="AG8" s="12"/>
      <c r="AH8" s="16">
        <v>45.943552385865111</v>
      </c>
      <c r="AI8" s="16">
        <v>0</v>
      </c>
      <c r="AJ8" s="16"/>
      <c r="AK8" s="16">
        <v>8.3521319395188431</v>
      </c>
      <c r="AL8" s="16">
        <v>17.699619211416415</v>
      </c>
      <c r="AM8" s="16">
        <v>0.92141088074889443</v>
      </c>
      <c r="AN8" s="16">
        <v>9.7609655183223278</v>
      </c>
      <c r="AO8" s="16"/>
      <c r="AP8" s="16">
        <v>4.2905784714909201</v>
      </c>
      <c r="AQ8" s="16">
        <v>13.031741592637491</v>
      </c>
      <c r="AS8" s="11" t="s">
        <v>28</v>
      </c>
      <c r="AT8" s="12">
        <v>9.9170288094578467</v>
      </c>
      <c r="AU8" s="12"/>
      <c r="AV8" s="16">
        <v>44.341995323254615</v>
      </c>
      <c r="AW8" s="16">
        <v>0</v>
      </c>
      <c r="AX8" s="16"/>
      <c r="AY8" s="16">
        <v>8.4267402284736548</v>
      </c>
      <c r="AZ8" s="16">
        <v>16.254755298777621</v>
      </c>
      <c r="BA8" s="16">
        <v>0.94132471090211367</v>
      </c>
      <c r="BB8" s="16">
        <v>12.108159923158299</v>
      </c>
      <c r="BC8" s="16"/>
      <c r="BD8" s="16">
        <v>1.9977370078046877</v>
      </c>
      <c r="BE8" s="16">
        <v>15.929287507629025</v>
      </c>
    </row>
    <row r="9" spans="1:57" x14ac:dyDescent="0.25">
      <c r="A9" s="42">
        <v>2</v>
      </c>
      <c r="C9" s="11" t="s">
        <v>26</v>
      </c>
      <c r="D9" s="12">
        <v>9.6404587794400349</v>
      </c>
      <c r="E9" s="13"/>
      <c r="F9" s="14">
        <v>60.197519588831852</v>
      </c>
      <c r="G9" s="14">
        <v>0.30835816948546674</v>
      </c>
      <c r="H9" s="14"/>
      <c r="I9" s="14">
        <v>6.1301739641727595</v>
      </c>
      <c r="J9" s="14">
        <v>17.392928295660912</v>
      </c>
      <c r="K9" s="14">
        <v>6.0680288885609119</v>
      </c>
      <c r="L9" s="14">
        <v>3.2959166659129262</v>
      </c>
      <c r="M9" s="17"/>
      <c r="N9" s="14">
        <v>1.8775785915718763</v>
      </c>
      <c r="O9" s="14">
        <v>4.7294958358033137</v>
      </c>
      <c r="P9" s="15"/>
      <c r="Q9" s="11" t="s">
        <v>28</v>
      </c>
      <c r="R9" s="12">
        <v>9.8361839400773814</v>
      </c>
      <c r="S9" s="13"/>
      <c r="T9" s="14">
        <v>52.334541742928423</v>
      </c>
      <c r="U9" s="14">
        <v>0</v>
      </c>
      <c r="V9" s="14"/>
      <c r="W9" s="14">
        <v>8.3017873141342946</v>
      </c>
      <c r="X9" s="14">
        <v>16.05838622708476</v>
      </c>
      <c r="Y9" s="14">
        <v>0.82252203812518931</v>
      </c>
      <c r="Z9" s="14">
        <v>8.0704010052274366</v>
      </c>
      <c r="AA9" s="17"/>
      <c r="AB9" s="14">
        <v>3.8111355409589307</v>
      </c>
      <c r="AC9" s="14">
        <v>10.601226131540981</v>
      </c>
      <c r="AE9" s="11" t="s">
        <v>27</v>
      </c>
      <c r="AF9" s="12">
        <v>9.8751527868908688</v>
      </c>
      <c r="AG9" s="12"/>
      <c r="AH9" s="16">
        <v>50.563004555067792</v>
      </c>
      <c r="AI9" s="16">
        <v>5.3266849101977964</v>
      </c>
      <c r="AJ9" s="16"/>
      <c r="AK9" s="16">
        <v>4.3474000946979938</v>
      </c>
      <c r="AL9" s="16">
        <v>10.918863709383325</v>
      </c>
      <c r="AM9" s="16">
        <v>4.9374633067416633</v>
      </c>
      <c r="AN9" s="16">
        <v>13.462169329065155</v>
      </c>
      <c r="AO9" s="18"/>
      <c r="AP9" s="16">
        <v>0.61411386303844995</v>
      </c>
      <c r="AQ9" s="16">
        <v>9.8303002318078025</v>
      </c>
      <c r="AS9" s="11" t="s">
        <v>25</v>
      </c>
      <c r="AT9" s="12">
        <v>9.850279909390645</v>
      </c>
      <c r="AU9" s="12"/>
      <c r="AV9" s="16">
        <v>51.063574897973915</v>
      </c>
      <c r="AW9" s="16">
        <v>0</v>
      </c>
      <c r="AX9" s="16"/>
      <c r="AY9" s="16">
        <v>16.159598622678629</v>
      </c>
      <c r="AZ9" s="16">
        <v>9.1009548924364321</v>
      </c>
      <c r="BA9" s="16">
        <v>2.5892824007448643</v>
      </c>
      <c r="BB9" s="16">
        <v>10.105663490837404</v>
      </c>
      <c r="BC9" s="18"/>
      <c r="BD9" s="16">
        <v>6.5474551460651426E-2</v>
      </c>
      <c r="BE9" s="16">
        <v>10.915451143868108</v>
      </c>
    </row>
    <row r="10" spans="1:57" x14ac:dyDescent="0.25">
      <c r="A10" s="42">
        <v>3</v>
      </c>
      <c r="C10" s="11" t="s">
        <v>30</v>
      </c>
      <c r="D10" s="12">
        <v>9.4022185933944353</v>
      </c>
      <c r="E10" s="13"/>
      <c r="F10" s="14">
        <v>66.16406311735426</v>
      </c>
      <c r="G10" s="14">
        <v>0.48010061551514266</v>
      </c>
      <c r="H10" s="14"/>
      <c r="I10" s="14">
        <v>6.8303835034310287</v>
      </c>
      <c r="J10" s="14">
        <v>11.841274501412016</v>
      </c>
      <c r="K10" s="14">
        <v>6.537241389649104</v>
      </c>
      <c r="L10" s="14">
        <v>2.4150233023070915</v>
      </c>
      <c r="M10" s="17"/>
      <c r="N10" s="14">
        <v>0.8398279631967176</v>
      </c>
      <c r="O10" s="14">
        <v>4.8920856071346153</v>
      </c>
      <c r="P10" s="15"/>
      <c r="Q10" s="11" t="s">
        <v>25</v>
      </c>
      <c r="R10" s="12">
        <v>9.8129474322150738</v>
      </c>
      <c r="S10" s="13"/>
      <c r="T10" s="14">
        <v>53.824355022890771</v>
      </c>
      <c r="U10" s="14">
        <v>0</v>
      </c>
      <c r="V10" s="14"/>
      <c r="W10" s="14">
        <v>13.488626041115308</v>
      </c>
      <c r="X10" s="14">
        <v>12.512641384017654</v>
      </c>
      <c r="Y10" s="14">
        <v>4.1943168100533574</v>
      </c>
      <c r="Z10" s="14">
        <v>7.1738445600400267</v>
      </c>
      <c r="AA10" s="17"/>
      <c r="AB10" s="14">
        <v>0.21696988818686655</v>
      </c>
      <c r="AC10" s="14">
        <v>8.5892462936960161</v>
      </c>
      <c r="AE10" s="11" t="s">
        <v>25</v>
      </c>
      <c r="AF10" s="12">
        <v>9.8702904726136698</v>
      </c>
      <c r="AG10" s="12"/>
      <c r="AH10" s="16">
        <v>49.294591866761991</v>
      </c>
      <c r="AI10" s="16">
        <v>0</v>
      </c>
      <c r="AJ10" s="16"/>
      <c r="AK10" s="16">
        <v>17.80751163958022</v>
      </c>
      <c r="AL10" s="16">
        <v>11.702292592524939</v>
      </c>
      <c r="AM10" s="16">
        <v>3.0811180427691065</v>
      </c>
      <c r="AN10" s="16">
        <v>8.0497738597493793</v>
      </c>
      <c r="AO10" s="18"/>
      <c r="AP10" s="16">
        <v>0.10910438216675263</v>
      </c>
      <c r="AQ10" s="16">
        <v>9.9556076164475957</v>
      </c>
      <c r="AS10" s="11" t="s">
        <v>24</v>
      </c>
      <c r="AT10" s="12">
        <v>9.8428273962591994</v>
      </c>
      <c r="AU10" s="12"/>
      <c r="AV10" s="16">
        <v>50.859618659588065</v>
      </c>
      <c r="AW10" s="16">
        <v>0</v>
      </c>
      <c r="AX10" s="16"/>
      <c r="AY10" s="16">
        <v>5.394261129028517</v>
      </c>
      <c r="AZ10" s="16">
        <v>11.742625187833621</v>
      </c>
      <c r="BA10" s="16">
        <v>0.67362579668815681</v>
      </c>
      <c r="BB10" s="16">
        <v>12.640400366038865</v>
      </c>
      <c r="BC10" s="18"/>
      <c r="BD10" s="16">
        <v>1.1819705580947018</v>
      </c>
      <c r="BE10" s="16">
        <v>17.507498302728074</v>
      </c>
    </row>
    <row r="11" spans="1:57" x14ac:dyDescent="0.25">
      <c r="A11" s="43">
        <v>4</v>
      </c>
      <c r="B11" s="2"/>
      <c r="C11" s="11" t="s">
        <v>25</v>
      </c>
      <c r="D11" s="12">
        <v>9.2247226732125238</v>
      </c>
      <c r="E11" s="13"/>
      <c r="F11" s="14">
        <v>65.477097865631293</v>
      </c>
      <c r="G11" s="14">
        <v>0</v>
      </c>
      <c r="H11" s="14"/>
      <c r="I11" s="14">
        <v>13.493619503532658</v>
      </c>
      <c r="J11" s="14">
        <v>12.00644744431836</v>
      </c>
      <c r="K11" s="14">
        <v>1.1624112549235692</v>
      </c>
      <c r="L11" s="14">
        <v>2.6088485666089922</v>
      </c>
      <c r="M11" s="17"/>
      <c r="N11" s="14">
        <v>0.62812844857723305</v>
      </c>
      <c r="O11" s="14">
        <v>4.6234469164078886</v>
      </c>
      <c r="P11" s="15"/>
      <c r="Q11" s="11" t="s">
        <v>26</v>
      </c>
      <c r="R11" s="12">
        <v>9.7880190571685031</v>
      </c>
      <c r="S11" s="13"/>
      <c r="T11" s="14">
        <v>54.951583492690034</v>
      </c>
      <c r="U11" s="14">
        <v>0.71250728969674293</v>
      </c>
      <c r="V11" s="14"/>
      <c r="W11" s="14">
        <v>6.6018284605843371</v>
      </c>
      <c r="X11" s="14">
        <v>13.210226610806517</v>
      </c>
      <c r="Y11" s="14">
        <v>2.802569066797032</v>
      </c>
      <c r="Z11" s="14">
        <v>7.3431371481418983</v>
      </c>
      <c r="AA11" s="17"/>
      <c r="AB11" s="14">
        <v>0.39603514764306597</v>
      </c>
      <c r="AC11" s="14">
        <v>13.982112783640357</v>
      </c>
      <c r="AE11" s="11" t="s">
        <v>26</v>
      </c>
      <c r="AF11" s="12">
        <v>9.7945271256811512</v>
      </c>
      <c r="AG11" s="12"/>
      <c r="AH11" s="16">
        <v>54.404876094183066</v>
      </c>
      <c r="AI11" s="16">
        <v>0.68112676697450891</v>
      </c>
      <c r="AJ11" s="16"/>
      <c r="AK11" s="16">
        <v>6.1059854432578096</v>
      </c>
      <c r="AL11" s="16">
        <v>12.494632175110517</v>
      </c>
      <c r="AM11" s="16">
        <v>2.6154235903367495</v>
      </c>
      <c r="AN11" s="16">
        <v>7.5606668634144238</v>
      </c>
      <c r="AO11" s="18"/>
      <c r="AP11" s="16">
        <v>0.38278690310738173</v>
      </c>
      <c r="AQ11" s="16">
        <v>15.754502163615541</v>
      </c>
      <c r="AS11" s="11" t="s">
        <v>34</v>
      </c>
      <c r="AT11" s="12">
        <v>9.8417829887480952</v>
      </c>
      <c r="AU11" s="12"/>
      <c r="AV11" s="16">
        <v>51.014030363329432</v>
      </c>
      <c r="AW11" s="16">
        <v>2.4614370090361975E-2</v>
      </c>
      <c r="AX11" s="16"/>
      <c r="AY11" s="16">
        <v>4.8684175561570893</v>
      </c>
      <c r="AZ11" s="16">
        <v>11.617392436738609</v>
      </c>
      <c r="BA11" s="16">
        <v>1.5394315779921026</v>
      </c>
      <c r="BB11" s="16">
        <v>16.796526581365651</v>
      </c>
      <c r="BC11" s="18"/>
      <c r="BD11" s="16">
        <v>0.66270381169941805</v>
      </c>
      <c r="BE11" s="16">
        <v>13.476883302627332</v>
      </c>
    </row>
    <row r="12" spans="1:57" x14ac:dyDescent="0.25">
      <c r="A12" s="43">
        <v>5</v>
      </c>
      <c r="B12" s="2"/>
      <c r="C12" s="11" t="s">
        <v>32</v>
      </c>
      <c r="D12" s="12">
        <v>9.1965649256887136</v>
      </c>
      <c r="E12" s="13"/>
      <c r="F12" s="14">
        <v>57.312320717263596</v>
      </c>
      <c r="G12" s="14">
        <v>0</v>
      </c>
      <c r="H12" s="14"/>
      <c r="I12" s="14">
        <v>14.965214579652194</v>
      </c>
      <c r="J12" s="14">
        <v>18.729457993318746</v>
      </c>
      <c r="K12" s="14">
        <v>0.92682360506105432</v>
      </c>
      <c r="L12" s="14">
        <v>3.010532724758193</v>
      </c>
      <c r="M12" s="17"/>
      <c r="N12" s="14">
        <v>3.6541307264096594</v>
      </c>
      <c r="O12" s="14">
        <v>1.4015196535365546</v>
      </c>
      <c r="P12" s="15"/>
      <c r="Q12" s="11" t="s">
        <v>31</v>
      </c>
      <c r="R12" s="12">
        <v>9.6738411706747467</v>
      </c>
      <c r="S12" s="13"/>
      <c r="T12" s="14">
        <v>59.185325052665675</v>
      </c>
      <c r="U12" s="14">
        <v>0</v>
      </c>
      <c r="V12" s="14"/>
      <c r="W12" s="14">
        <v>4.8583102307525792</v>
      </c>
      <c r="X12" s="14">
        <v>8.1609044710162024</v>
      </c>
      <c r="Y12" s="14">
        <v>5.1400395497258913</v>
      </c>
      <c r="Z12" s="14">
        <v>5.153064651262647</v>
      </c>
      <c r="AA12" s="17"/>
      <c r="AB12" s="14">
        <v>0.61564249851754271</v>
      </c>
      <c r="AC12" s="14">
        <v>16.886713546059461</v>
      </c>
      <c r="AE12" s="11" t="s">
        <v>24</v>
      </c>
      <c r="AF12" s="12">
        <v>9.7718892412201885</v>
      </c>
      <c r="AG12" s="12"/>
      <c r="AH12" s="16">
        <v>55.194684914627459</v>
      </c>
      <c r="AI12" s="16">
        <v>0</v>
      </c>
      <c r="AJ12" s="16"/>
      <c r="AK12" s="16">
        <v>5.1388438332570141</v>
      </c>
      <c r="AL12" s="16">
        <v>12.304630268845768</v>
      </c>
      <c r="AM12" s="16">
        <v>0.69448422932630238</v>
      </c>
      <c r="AN12" s="16">
        <v>10.526407128747834</v>
      </c>
      <c r="AO12" s="18"/>
      <c r="AP12" s="16">
        <v>0.98129945773278715</v>
      </c>
      <c r="AQ12" s="16">
        <v>15.159650167462832</v>
      </c>
      <c r="AS12" s="11" t="s">
        <v>27</v>
      </c>
      <c r="AT12" s="12">
        <v>9.840376420976968</v>
      </c>
      <c r="AU12" s="12"/>
      <c r="AV12" s="16">
        <v>52.104659599008627</v>
      </c>
      <c r="AW12" s="16">
        <v>2.7935188594368787</v>
      </c>
      <c r="AX12" s="16"/>
      <c r="AY12" s="16">
        <v>3.8535597081046076</v>
      </c>
      <c r="AZ12" s="16">
        <v>8.3207659213922209</v>
      </c>
      <c r="BA12" s="16">
        <v>3.4187809012000949</v>
      </c>
      <c r="BB12" s="16">
        <v>15.866975170883514</v>
      </c>
      <c r="BC12" s="18"/>
      <c r="BD12" s="16">
        <v>0.81360022876947136</v>
      </c>
      <c r="BE12" s="16">
        <v>12.828139611204584</v>
      </c>
    </row>
    <row r="13" spans="1:57" x14ac:dyDescent="0.25">
      <c r="A13" s="43">
        <v>6</v>
      </c>
      <c r="B13" s="2"/>
      <c r="C13" s="11" t="s">
        <v>31</v>
      </c>
      <c r="D13" s="12">
        <v>9.1580704031097184</v>
      </c>
      <c r="E13" s="13"/>
      <c r="F13" s="14">
        <v>70.046060802840884</v>
      </c>
      <c r="G13" s="14">
        <v>0</v>
      </c>
      <c r="H13" s="14"/>
      <c r="I13" s="14">
        <v>5.3964740892230054</v>
      </c>
      <c r="J13" s="14">
        <v>7.3698357789579321</v>
      </c>
      <c r="K13" s="14">
        <v>7.581809684046144</v>
      </c>
      <c r="L13" s="14">
        <v>1.7447620387972786</v>
      </c>
      <c r="M13" s="17"/>
      <c r="N13" s="14">
        <v>1.6126184434575708</v>
      </c>
      <c r="O13" s="14">
        <v>6.2484391626771689</v>
      </c>
      <c r="P13" s="15"/>
      <c r="Q13" s="11" t="s">
        <v>24</v>
      </c>
      <c r="R13" s="12">
        <v>9.618834147304586</v>
      </c>
      <c r="S13" s="13"/>
      <c r="T13" s="14">
        <v>60.931376428963155</v>
      </c>
      <c r="U13" s="14">
        <v>0</v>
      </c>
      <c r="V13" s="14"/>
      <c r="W13" s="14">
        <v>4.8567903496148466</v>
      </c>
      <c r="X13" s="14">
        <v>11.645645836253514</v>
      </c>
      <c r="Y13" s="14">
        <v>0.6757359058639375</v>
      </c>
      <c r="Z13" s="14">
        <v>8.2856464831820276</v>
      </c>
      <c r="AA13" s="17"/>
      <c r="AB13" s="14">
        <v>0.93560438652518418</v>
      </c>
      <c r="AC13" s="14">
        <v>12.669200609597354</v>
      </c>
      <c r="AE13" s="11" t="s">
        <v>31</v>
      </c>
      <c r="AF13" s="12">
        <v>9.7052443985891674</v>
      </c>
      <c r="AG13" s="12"/>
      <c r="AH13" s="16">
        <v>57.629284145518469</v>
      </c>
      <c r="AI13" s="16">
        <v>0</v>
      </c>
      <c r="AJ13" s="16"/>
      <c r="AK13" s="16">
        <v>4.4617618924613112</v>
      </c>
      <c r="AL13" s="16">
        <v>7.6636315669850337</v>
      </c>
      <c r="AM13" s="16">
        <v>4.6876576892304049</v>
      </c>
      <c r="AN13" s="16">
        <v>5.6268864713474516</v>
      </c>
      <c r="AO13" s="18"/>
      <c r="AP13" s="16">
        <v>0.67762732926429192</v>
      </c>
      <c r="AQ13" s="16">
        <v>19.253150905193035</v>
      </c>
      <c r="AS13" s="11" t="s">
        <v>26</v>
      </c>
      <c r="AT13" s="12">
        <v>9.8013784022589991</v>
      </c>
      <c r="AU13" s="12"/>
      <c r="AV13" s="16">
        <v>53.242619324515786</v>
      </c>
      <c r="AW13" s="16">
        <v>0.64978746831511636</v>
      </c>
      <c r="AX13" s="16"/>
      <c r="AY13" s="16">
        <v>5.3782142136914768</v>
      </c>
      <c r="AZ13" s="16">
        <v>10.283727152123999</v>
      </c>
      <c r="BA13" s="16">
        <v>1.9082059476721498</v>
      </c>
      <c r="BB13" s="16">
        <v>8.7074924393642874</v>
      </c>
      <c r="BC13" s="18"/>
      <c r="BD13" s="16">
        <v>0.21331745149901876</v>
      </c>
      <c r="BE13" s="16">
        <v>19.616636002818161</v>
      </c>
    </row>
    <row r="14" spans="1:57" x14ac:dyDescent="0.25">
      <c r="A14" s="43">
        <v>7</v>
      </c>
      <c r="B14" s="2"/>
      <c r="C14" s="11" t="s">
        <v>33</v>
      </c>
      <c r="D14" s="12">
        <v>9.0397257804860356</v>
      </c>
      <c r="E14" s="13"/>
      <c r="F14" s="14">
        <v>70.61437994001092</v>
      </c>
      <c r="G14" s="14">
        <v>0.24034872691595005</v>
      </c>
      <c r="H14" s="14"/>
      <c r="I14" s="14">
        <v>2.2680530248200101</v>
      </c>
      <c r="J14" s="14">
        <v>15.925905684550317</v>
      </c>
      <c r="K14" s="14">
        <v>3.6660335587478521</v>
      </c>
      <c r="L14" s="14">
        <v>2.6999153088951187</v>
      </c>
      <c r="M14" s="17"/>
      <c r="N14" s="14">
        <v>1.4106825211799288</v>
      </c>
      <c r="O14" s="14">
        <v>3.1746812348799009</v>
      </c>
      <c r="P14" s="15"/>
      <c r="Q14" s="11" t="s">
        <v>34</v>
      </c>
      <c r="R14" s="12">
        <v>9.5973974411608296</v>
      </c>
      <c r="S14" s="13"/>
      <c r="T14" s="14">
        <v>62.121359047266026</v>
      </c>
      <c r="U14" s="14">
        <v>0.31124020305071726</v>
      </c>
      <c r="V14" s="14"/>
      <c r="W14" s="14">
        <v>5.6009844319344237</v>
      </c>
      <c r="X14" s="14">
        <v>10.519079118921985</v>
      </c>
      <c r="Y14" s="14">
        <v>3.287663326553429</v>
      </c>
      <c r="Z14" s="14">
        <v>10.722788482186612</v>
      </c>
      <c r="AA14" s="17"/>
      <c r="AB14" s="14">
        <v>1.551943387761461</v>
      </c>
      <c r="AC14" s="14">
        <v>5.8849420023253556</v>
      </c>
      <c r="AE14" s="11" t="s">
        <v>34</v>
      </c>
      <c r="AF14" s="12">
        <v>9.6749915871094991</v>
      </c>
      <c r="AG14" s="12"/>
      <c r="AH14" s="16">
        <v>59.651901763448798</v>
      </c>
      <c r="AI14" s="16">
        <v>1.6621571230503548E-2</v>
      </c>
      <c r="AJ14" s="16"/>
      <c r="AK14" s="16">
        <v>5.6377163202582183</v>
      </c>
      <c r="AL14" s="16">
        <v>11.299040089035636</v>
      </c>
      <c r="AM14" s="16">
        <v>2.2411635396420824</v>
      </c>
      <c r="AN14" s="16">
        <v>11.940908134306785</v>
      </c>
      <c r="AO14" s="18"/>
      <c r="AP14" s="16">
        <v>1.445060891260306</v>
      </c>
      <c r="AQ14" s="16">
        <v>7.7675876908176678</v>
      </c>
      <c r="AS14" s="11" t="s">
        <v>33</v>
      </c>
      <c r="AT14" s="12">
        <v>9.7373673266075791</v>
      </c>
      <c r="AU14" s="12"/>
      <c r="AV14" s="16">
        <v>56.699609466437572</v>
      </c>
      <c r="AW14" s="16">
        <v>0.10860348400474283</v>
      </c>
      <c r="AX14" s="16"/>
      <c r="AY14" s="16">
        <v>2.4463137596828259</v>
      </c>
      <c r="AZ14" s="16">
        <v>11.365381184080222</v>
      </c>
      <c r="BA14" s="16">
        <v>2.9518456842295082</v>
      </c>
      <c r="BB14" s="16">
        <v>10.10306301750083</v>
      </c>
      <c r="BC14" s="18"/>
      <c r="BD14" s="16">
        <v>0.67886511114405901</v>
      </c>
      <c r="BE14" s="16">
        <v>15.646318292920228</v>
      </c>
    </row>
    <row r="15" spans="1:57" x14ac:dyDescent="0.25">
      <c r="A15" s="43">
        <v>8</v>
      </c>
      <c r="B15" s="2"/>
      <c r="C15" s="11" t="s">
        <v>34</v>
      </c>
      <c r="D15" s="12">
        <v>9.0284635835349825</v>
      </c>
      <c r="E15" s="13"/>
      <c r="F15" s="14">
        <v>71.210662129233512</v>
      </c>
      <c r="G15" s="14">
        <v>0</v>
      </c>
      <c r="H15" s="14"/>
      <c r="I15" s="14">
        <v>5.2544671289388365</v>
      </c>
      <c r="J15" s="14">
        <v>12.467094423854858</v>
      </c>
      <c r="K15" s="14">
        <v>3.0727736227445885</v>
      </c>
      <c r="L15" s="14">
        <v>4.9095226592783616</v>
      </c>
      <c r="M15" s="17"/>
      <c r="N15" s="14">
        <v>0.417161546606659</v>
      </c>
      <c r="O15" s="14">
        <v>2.6683184893431919</v>
      </c>
      <c r="P15" s="15"/>
      <c r="Q15" s="11" t="s">
        <v>30</v>
      </c>
      <c r="R15" s="12">
        <v>9.5859700606430849</v>
      </c>
      <c r="S15" s="13"/>
      <c r="T15" s="14">
        <v>62.504738435977217</v>
      </c>
      <c r="U15" s="14">
        <v>0.41088850014792522</v>
      </c>
      <c r="V15" s="14"/>
      <c r="W15" s="14">
        <v>5.9663592435830051</v>
      </c>
      <c r="X15" s="14">
        <v>9.6657992588012185</v>
      </c>
      <c r="Y15" s="14">
        <v>4.3999789549830322</v>
      </c>
      <c r="Z15" s="14">
        <v>8.0735482000261012</v>
      </c>
      <c r="AA15" s="17"/>
      <c r="AB15" s="14">
        <v>0.3042602930448074</v>
      </c>
      <c r="AC15" s="14">
        <v>8.6744271134366802</v>
      </c>
      <c r="AE15" s="11" t="s">
        <v>30</v>
      </c>
      <c r="AF15" s="12">
        <v>9.6361423029525888</v>
      </c>
      <c r="AG15" s="12"/>
      <c r="AH15" s="16">
        <v>61.02854597768291</v>
      </c>
      <c r="AI15" s="16">
        <v>0.32573985032695252</v>
      </c>
      <c r="AJ15" s="16"/>
      <c r="AK15" s="16">
        <v>5.3988717956517025</v>
      </c>
      <c r="AL15" s="16">
        <v>9.5755302032206178</v>
      </c>
      <c r="AM15" s="16">
        <v>3.8688290753422589</v>
      </c>
      <c r="AN15" s="16">
        <v>9.2175729519112881</v>
      </c>
      <c r="AO15" s="18"/>
      <c r="AP15" s="16">
        <v>0.32810490099655526</v>
      </c>
      <c r="AQ15" s="16">
        <v>10.256805244867721</v>
      </c>
      <c r="AS15" s="11" t="s">
        <v>30</v>
      </c>
      <c r="AT15" s="12">
        <v>9.7143061253497578</v>
      </c>
      <c r="AU15" s="12"/>
      <c r="AV15" s="16">
        <v>58.349060761160352</v>
      </c>
      <c r="AW15" s="16">
        <v>0.54582175018379353</v>
      </c>
      <c r="AX15" s="16"/>
      <c r="AY15" s="16">
        <v>5.2316332606090477</v>
      </c>
      <c r="AZ15" s="16">
        <v>8.6429550720230974</v>
      </c>
      <c r="BA15" s="16">
        <v>3.5852335442600753</v>
      </c>
      <c r="BB15" s="16">
        <v>11.341101586337759</v>
      </c>
      <c r="BC15" s="18"/>
      <c r="BD15" s="16">
        <v>0.32254108467273401</v>
      </c>
      <c r="BE15" s="16">
        <v>11.981652940753143</v>
      </c>
    </row>
    <row r="16" spans="1:57" x14ac:dyDescent="0.25">
      <c r="A16" s="43">
        <v>9</v>
      </c>
      <c r="B16" s="2"/>
      <c r="C16" s="11" t="s">
        <v>27</v>
      </c>
      <c r="D16" s="12">
        <v>8.7442570243606745</v>
      </c>
      <c r="E16" s="13"/>
      <c r="F16" s="14">
        <v>74.324785926270664</v>
      </c>
      <c r="G16" s="14">
        <v>3.249131587851938</v>
      </c>
      <c r="H16" s="14"/>
      <c r="I16" s="14">
        <v>3.4296973684192418</v>
      </c>
      <c r="J16" s="14">
        <v>10.082891212373008</v>
      </c>
      <c r="K16" s="14">
        <v>0.23217568829649138</v>
      </c>
      <c r="L16" s="14">
        <v>4.6182350696938963</v>
      </c>
      <c r="M16" s="17"/>
      <c r="N16" s="14">
        <v>1.3747276390638319</v>
      </c>
      <c r="O16" s="14">
        <v>2.6883555080309032</v>
      </c>
      <c r="P16" s="15"/>
      <c r="Q16" s="11" t="s">
        <v>33</v>
      </c>
      <c r="R16" s="12">
        <v>9.5487812125747666</v>
      </c>
      <c r="S16" s="13"/>
      <c r="T16" s="14">
        <v>62.76588185800005</v>
      </c>
      <c r="U16" s="14">
        <v>1.4899813054165989E-3</v>
      </c>
      <c r="V16" s="14"/>
      <c r="W16" s="14">
        <v>2.8536504105479552</v>
      </c>
      <c r="X16" s="14">
        <v>12.796308267894199</v>
      </c>
      <c r="Y16" s="14">
        <v>2.6252012834036718</v>
      </c>
      <c r="Z16" s="14">
        <v>6.7843881555796166</v>
      </c>
      <c r="AA16" s="17"/>
      <c r="AB16" s="14">
        <v>0.74551002081841256</v>
      </c>
      <c r="AC16" s="14">
        <v>11.427570022450663</v>
      </c>
      <c r="AE16" s="11" t="s">
        <v>33</v>
      </c>
      <c r="AF16" s="12">
        <v>9.5823057867959225</v>
      </c>
      <c r="AG16" s="12"/>
      <c r="AH16" s="16">
        <v>61.875851055117316</v>
      </c>
      <c r="AI16" s="16">
        <v>8.899474493414504E-2</v>
      </c>
      <c r="AJ16" s="16"/>
      <c r="AK16" s="16">
        <v>2.6527686799416061</v>
      </c>
      <c r="AL16" s="16">
        <v>11.136025711945242</v>
      </c>
      <c r="AM16" s="16">
        <v>2.4144665969043606</v>
      </c>
      <c r="AN16" s="16">
        <v>7.7477767701369507</v>
      </c>
      <c r="AO16" s="18"/>
      <c r="AP16" s="16">
        <v>0.6664859862928324</v>
      </c>
      <c r="AQ16" s="16">
        <v>13.417630454727544</v>
      </c>
      <c r="AS16" s="11" t="s">
        <v>31</v>
      </c>
      <c r="AT16" s="12">
        <v>9.680849549321989</v>
      </c>
      <c r="AU16" s="12"/>
      <c r="AV16" s="16">
        <v>57.758970390748352</v>
      </c>
      <c r="AW16" s="16">
        <v>0</v>
      </c>
      <c r="AX16" s="16"/>
      <c r="AY16" s="16">
        <v>3.6687043755181641</v>
      </c>
      <c r="AZ16" s="16">
        <v>6.4522261260029206</v>
      </c>
      <c r="BA16" s="16">
        <v>3.8901148262172383</v>
      </c>
      <c r="BB16" s="16">
        <v>6.1787314286940616</v>
      </c>
      <c r="BC16" s="18"/>
      <c r="BD16" s="16">
        <v>0.51920091609296848</v>
      </c>
      <c r="BE16" s="16">
        <v>21.532051936726283</v>
      </c>
    </row>
    <row r="17" spans="1:57" x14ac:dyDescent="0.25">
      <c r="A17" s="43">
        <v>10</v>
      </c>
      <c r="B17" s="2"/>
      <c r="C17" s="11" t="s">
        <v>24</v>
      </c>
      <c r="D17" s="12">
        <v>7.2522717552364302</v>
      </c>
      <c r="E17" s="13"/>
      <c r="F17" s="14">
        <v>80.01509311932368</v>
      </c>
      <c r="G17" s="14">
        <v>0</v>
      </c>
      <c r="H17" s="14"/>
      <c r="I17" s="14">
        <v>6.594920615601815</v>
      </c>
      <c r="J17" s="14">
        <v>4.444707961271873</v>
      </c>
      <c r="K17" s="14">
        <v>0</v>
      </c>
      <c r="L17" s="14">
        <v>3.8637665557533154</v>
      </c>
      <c r="M17" s="17"/>
      <c r="N17" s="14">
        <v>0.5833401848195674</v>
      </c>
      <c r="O17" s="14">
        <v>4.4981715632297616</v>
      </c>
      <c r="P17" s="15"/>
      <c r="Q17" s="11" t="s">
        <v>32</v>
      </c>
      <c r="R17" s="12">
        <v>8.6913753149005863</v>
      </c>
      <c r="S17" s="13"/>
      <c r="T17" s="14">
        <v>66.38336258439783</v>
      </c>
      <c r="U17" s="14">
        <v>0</v>
      </c>
      <c r="V17" s="14"/>
      <c r="W17" s="14">
        <v>8.7823023188877691</v>
      </c>
      <c r="X17" s="14">
        <v>10.671979720934377</v>
      </c>
      <c r="Y17" s="14">
        <v>0.99115804048088874</v>
      </c>
      <c r="Z17" s="14">
        <v>6.6569157919704987</v>
      </c>
      <c r="AA17" s="17"/>
      <c r="AB17" s="14">
        <v>2.9251502557662259</v>
      </c>
      <c r="AC17" s="14">
        <v>3.5891312875623957</v>
      </c>
      <c r="AE17" s="11" t="s">
        <v>32</v>
      </c>
      <c r="AF17" s="12">
        <v>9.0737845181184156</v>
      </c>
      <c r="AG17" s="12"/>
      <c r="AH17" s="16">
        <v>61.489720437958951</v>
      </c>
      <c r="AI17" s="16">
        <v>0</v>
      </c>
      <c r="AJ17" s="16"/>
      <c r="AK17" s="16">
        <v>8.969710962290236</v>
      </c>
      <c r="AL17" s="16">
        <v>11.149891581798462</v>
      </c>
      <c r="AM17" s="16">
        <v>1.2518079675257026</v>
      </c>
      <c r="AN17" s="16">
        <v>7.8657818440226794</v>
      </c>
      <c r="AO17" s="18"/>
      <c r="AP17" s="16">
        <v>3.0105858611299658</v>
      </c>
      <c r="AQ17" s="16">
        <v>6.2625013452740133</v>
      </c>
      <c r="AS17" s="11" t="s">
        <v>32</v>
      </c>
      <c r="AT17" s="12">
        <v>9.2219218619275303</v>
      </c>
      <c r="AU17" s="12"/>
      <c r="AV17" s="16">
        <v>59.063462365586425</v>
      </c>
      <c r="AW17" s="16">
        <v>0</v>
      </c>
      <c r="AX17" s="16"/>
      <c r="AY17" s="16">
        <v>8.9632535965993885</v>
      </c>
      <c r="AZ17" s="16">
        <v>8.2201316680683032</v>
      </c>
      <c r="BA17" s="16">
        <v>1.1321550713610149</v>
      </c>
      <c r="BB17" s="16">
        <v>9.6149071746844985</v>
      </c>
      <c r="BC17" s="18"/>
      <c r="BD17" s="16">
        <v>3.0720486639336615</v>
      </c>
      <c r="BE17" s="16">
        <v>9.9340414597667106</v>
      </c>
    </row>
    <row r="18" spans="1:57" s="2" customFormat="1" ht="15.75" thickBot="1" x14ac:dyDescent="0.3">
      <c r="C18" s="19" t="s">
        <v>18</v>
      </c>
      <c r="D18" s="20">
        <v>9.2009448012777213</v>
      </c>
      <c r="F18" s="21">
        <v>67.08981995628865</v>
      </c>
      <c r="G18" s="21">
        <v>0.55448893290898615</v>
      </c>
      <c r="H18" s="22"/>
      <c r="I18" s="21">
        <v>7.4775914028772084</v>
      </c>
      <c r="J18" s="21">
        <v>12.286615331592298</v>
      </c>
      <c r="K18" s="21">
        <v>4.0437966116982009</v>
      </c>
      <c r="L18" s="21">
        <v>2.8736685339975434</v>
      </c>
      <c r="N18" s="21">
        <v>1.3140128856525026</v>
      </c>
      <c r="O18" s="21">
        <v>4.3600063449845932</v>
      </c>
      <c r="P18" s="15"/>
      <c r="Q18" s="19" t="s">
        <v>18</v>
      </c>
      <c r="R18" s="20">
        <v>9.6460937679408225</v>
      </c>
      <c r="T18" s="21">
        <v>58.571453974918782</v>
      </c>
      <c r="U18" s="21">
        <v>0.77900994406234503</v>
      </c>
      <c r="V18" s="22"/>
      <c r="W18" s="21">
        <v>6.0314901921671442</v>
      </c>
      <c r="X18" s="21">
        <v>11.129079020146779</v>
      </c>
      <c r="Y18" s="21">
        <v>3.8797221823876278</v>
      </c>
      <c r="Z18" s="21">
        <v>7.9503084975680984</v>
      </c>
      <c r="AB18" s="21">
        <v>0.78191913764983179</v>
      </c>
      <c r="AC18" s="21">
        <v>10.877017051099383</v>
      </c>
      <c r="AE18" s="19" t="s">
        <v>18</v>
      </c>
      <c r="AF18" s="23">
        <v>9.7206505025379659</v>
      </c>
      <c r="AG18" s="23"/>
      <c r="AH18" s="24">
        <v>56.181780057182074</v>
      </c>
      <c r="AI18" s="24">
        <v>1.0993908857576653</v>
      </c>
      <c r="AJ18" s="24"/>
      <c r="AK18" s="24">
        <v>5.6557903874282145</v>
      </c>
      <c r="AL18" s="24">
        <v>10.776730124389221</v>
      </c>
      <c r="AM18" s="24">
        <v>3.4376849434561825</v>
      </c>
      <c r="AN18" s="24">
        <v>9.0196941776608917</v>
      </c>
      <c r="AO18" s="24"/>
      <c r="AP18" s="24">
        <v>0.84223578956756395</v>
      </c>
      <c r="AQ18" s="24">
        <v>12.986693634558177</v>
      </c>
      <c r="AS18" s="19" t="s">
        <v>18</v>
      </c>
      <c r="AT18" s="23">
        <v>9.7919625859443986</v>
      </c>
      <c r="AU18" s="23"/>
      <c r="AV18" s="24">
        <v>53.022560157983619</v>
      </c>
      <c r="AW18" s="24">
        <v>0.86520329197874479</v>
      </c>
      <c r="AX18" s="24"/>
      <c r="AY18" s="24">
        <v>5.7359865436198634</v>
      </c>
      <c r="AZ18" s="24">
        <v>9.9829335808345121</v>
      </c>
      <c r="BA18" s="24">
        <v>2.6388565623764175</v>
      </c>
      <c r="BB18" s="24">
        <v>11.690684966534997</v>
      </c>
      <c r="BC18" s="24"/>
      <c r="BD18" s="24">
        <v>0.76522266176330822</v>
      </c>
      <c r="BE18" s="24">
        <v>15.298552234908522</v>
      </c>
    </row>
    <row r="19" spans="1:57" s="2" customFormat="1" x14ac:dyDescent="0.25">
      <c r="C19" s="25" t="s">
        <v>43</v>
      </c>
      <c r="P19" s="15"/>
      <c r="Q19" s="25" t="s">
        <v>43</v>
      </c>
      <c r="AE19" s="25" t="s">
        <v>43</v>
      </c>
      <c r="AS19" s="25" t="s">
        <v>43</v>
      </c>
    </row>
    <row r="20" spans="1:57" ht="14.25" customHeight="1" x14ac:dyDescent="0.25">
      <c r="C20" s="1" t="s">
        <v>19</v>
      </c>
      <c r="N20" s="2"/>
      <c r="Q20" s="1" t="s">
        <v>19</v>
      </c>
      <c r="AB20" s="2"/>
      <c r="AE20" s="1" t="s">
        <v>19</v>
      </c>
      <c r="AP20" s="2"/>
      <c r="AS20" s="1" t="s">
        <v>19</v>
      </c>
      <c r="BD20" s="2"/>
    </row>
    <row r="21" spans="1:57" x14ac:dyDescent="0.25">
      <c r="C21" s="26" t="s">
        <v>20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Q21" s="26" t="s">
        <v>20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E21" s="26" t="s">
        <v>20</v>
      </c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S21" s="26" t="s">
        <v>20</v>
      </c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C22" s="2" t="s">
        <v>21</v>
      </c>
      <c r="N22" s="2"/>
      <c r="Q22" s="2" t="s">
        <v>21</v>
      </c>
      <c r="AB22" s="2"/>
      <c r="AE22" s="2" t="s">
        <v>21</v>
      </c>
      <c r="AP22" s="2"/>
      <c r="AS22" s="2" t="s">
        <v>21</v>
      </c>
      <c r="BD22" s="2"/>
    </row>
    <row r="23" spans="1:57" x14ac:dyDescent="0.25">
      <c r="C23" s="2" t="s">
        <v>22</v>
      </c>
      <c r="Q23" s="2" t="s">
        <v>22</v>
      </c>
      <c r="AE23" s="2" t="s">
        <v>22</v>
      </c>
      <c r="AS23" s="2" t="s">
        <v>22</v>
      </c>
    </row>
    <row r="24" spans="1:57" x14ac:dyDescent="0.25">
      <c r="C24" s="2"/>
      <c r="D24" s="2"/>
      <c r="Q24" s="2"/>
      <c r="AE24" s="2"/>
      <c r="AS24" s="2"/>
    </row>
    <row r="25" spans="1:57" x14ac:dyDescent="0.25">
      <c r="C25" s="27" t="s">
        <v>23</v>
      </c>
      <c r="Q25" s="27" t="s">
        <v>23</v>
      </c>
      <c r="AE25" s="27" t="s">
        <v>23</v>
      </c>
      <c r="AS25" s="27" t="s">
        <v>23</v>
      </c>
    </row>
    <row r="26" spans="1:57" x14ac:dyDescent="0.25">
      <c r="F26" s="28"/>
      <c r="G26" s="28"/>
      <c r="I26" s="28"/>
      <c r="J26" s="28"/>
      <c r="K26" s="28"/>
      <c r="L26" s="28"/>
      <c r="O26" s="28"/>
      <c r="W26" s="28"/>
    </row>
    <row r="27" spans="1:57" x14ac:dyDescent="0.25">
      <c r="C27"/>
      <c r="D27"/>
      <c r="E27"/>
      <c r="F27"/>
      <c r="G27"/>
      <c r="H27"/>
      <c r="I27"/>
      <c r="J27"/>
      <c r="K27"/>
      <c r="L27"/>
      <c r="M27"/>
      <c r="N27"/>
      <c r="O27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x14ac:dyDescent="0.25">
      <c r="B28" s="44"/>
      <c r="C28" s="11"/>
      <c r="D28" s="12"/>
      <c r="E28" s="13"/>
      <c r="F28" s="14"/>
      <c r="G28" s="14"/>
      <c r="H28" s="14"/>
      <c r="I28" s="14"/>
      <c r="J28" s="14"/>
      <c r="K28" s="14"/>
      <c r="L28" s="14"/>
      <c r="M28" s="17"/>
      <c r="N28" s="14"/>
      <c r="O28" s="14"/>
      <c r="P28" s="29"/>
      <c r="R28" s="12"/>
      <c r="S28" s="13"/>
      <c r="T28" s="14"/>
      <c r="U28" s="14"/>
      <c r="V28" s="14"/>
      <c r="W28" s="14"/>
      <c r="X28" s="14"/>
      <c r="Y28" s="14"/>
      <c r="Z28" s="14"/>
      <c r="AA28" s="17"/>
      <c r="AB28" s="14"/>
      <c r="AC28" s="14"/>
      <c r="AD28" s="29"/>
      <c r="AE28" s="11"/>
      <c r="AF28" s="12"/>
      <c r="AG28" s="12"/>
      <c r="AH28" s="16"/>
      <c r="AI28" s="16"/>
      <c r="AJ28" s="16"/>
      <c r="AK28" s="16"/>
      <c r="AL28" s="16"/>
      <c r="AM28" s="16"/>
      <c r="AN28" s="16"/>
      <c r="AO28" s="18"/>
      <c r="AP28" s="16"/>
      <c r="AQ28" s="16"/>
      <c r="AR28" s="29"/>
      <c r="AS28" s="11"/>
      <c r="AT28" s="12"/>
      <c r="AU28" s="12"/>
      <c r="AV28" s="16"/>
      <c r="AW28" s="16"/>
      <c r="AX28" s="16"/>
      <c r="AY28" s="16"/>
      <c r="AZ28" s="16"/>
      <c r="BA28" s="16"/>
      <c r="BB28" s="16"/>
      <c r="BC28" s="18"/>
      <c r="BD28" s="16"/>
      <c r="BE28" s="16"/>
    </row>
    <row r="29" spans="1:57" hidden="1" x14ac:dyDescent="0.25">
      <c r="C29" s="11" t="s">
        <v>33</v>
      </c>
      <c r="D29" s="12">
        <v>8.7346626321788001</v>
      </c>
      <c r="E29" s="13"/>
      <c r="F29" s="14">
        <v>73.86340171018378</v>
      </c>
      <c r="G29" s="14">
        <v>0.23357054119656326</v>
      </c>
      <c r="H29" s="14"/>
      <c r="I29" s="14">
        <v>2.1741290812179499</v>
      </c>
      <c r="J29" s="14">
        <v>13.992452906029623</v>
      </c>
      <c r="K29" s="14">
        <v>2.4593449432391248</v>
      </c>
      <c r="L29" s="14">
        <v>1.4147653373268341</v>
      </c>
      <c r="M29" s="17"/>
      <c r="N29" s="14">
        <v>0.82738524991743645</v>
      </c>
      <c r="O29" s="14">
        <v>5.0349502308886755</v>
      </c>
      <c r="P29" s="29"/>
      <c r="Q29" s="29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29"/>
      <c r="AE29" s="29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idden="1" x14ac:dyDescent="0.25">
      <c r="D30" s="32">
        <v>0.29380095135618234</v>
      </c>
      <c r="E30" s="32">
        <v>0</v>
      </c>
      <c r="F30" s="32">
        <v>-2.6527395809502679</v>
      </c>
      <c r="G30" s="32">
        <v>-0.23357054119656326</v>
      </c>
      <c r="H30" s="32">
        <v>0</v>
      </c>
      <c r="I30" s="32">
        <v>3.0803380477208866</v>
      </c>
      <c r="J30" s="32">
        <v>-1.5253584821747648</v>
      </c>
      <c r="K30" s="32">
        <v>0.61342867950546376</v>
      </c>
      <c r="L30" s="32">
        <v>3.4947573219515276</v>
      </c>
      <c r="M30" s="32">
        <v>0</v>
      </c>
      <c r="N30" s="32">
        <v>-0.41022370331077745</v>
      </c>
      <c r="O30" s="32">
        <v>-2.3666317415454836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idden="1" x14ac:dyDescent="0.25">
      <c r="C31" s="11"/>
      <c r="D31" s="12"/>
      <c r="E31" s="13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idden="1" x14ac:dyDescent="0.25">
      <c r="P32" s="29"/>
      <c r="Q32" s="11" t="s">
        <v>32</v>
      </c>
      <c r="R32" s="12">
        <v>9.2368018843848976</v>
      </c>
      <c r="S32" s="13"/>
      <c r="T32" s="14">
        <v>62.894115578283362</v>
      </c>
      <c r="U32" s="14">
        <v>0</v>
      </c>
      <c r="V32" s="14"/>
      <c r="W32" s="14">
        <v>8.5205774188243595</v>
      </c>
      <c r="X32" s="14">
        <v>10.784370614788052</v>
      </c>
      <c r="Y32" s="14">
        <v>0.99479432140145985</v>
      </c>
      <c r="Z32" s="14">
        <v>6.6848777124912866</v>
      </c>
      <c r="AA32" s="17"/>
      <c r="AB32" s="14">
        <v>5.4393926698285346</v>
      </c>
      <c r="AC32" s="14">
        <v>4.6818716843829602</v>
      </c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4:57" hidden="1" x14ac:dyDescent="0.25">
      <c r="P33" s="29"/>
      <c r="Q33"/>
      <c r="R33" s="32">
        <v>-0.54542656948431123</v>
      </c>
      <c r="S33" s="32">
        <v>0</v>
      </c>
      <c r="T33" s="32">
        <v>3.4892470061144678</v>
      </c>
      <c r="U33" s="32">
        <v>0</v>
      </c>
      <c r="V33" s="32">
        <v>0</v>
      </c>
      <c r="W33" s="32">
        <v>0.26172490006340965</v>
      </c>
      <c r="X33" s="32">
        <v>-0.11239089385367507</v>
      </c>
      <c r="Y33" s="32">
        <v>-3.6362809205711111E-3</v>
      </c>
      <c r="Z33" s="32">
        <v>-2.7961920520787942E-2</v>
      </c>
      <c r="AA33" s="32">
        <v>0</v>
      </c>
      <c r="AB33" s="32">
        <v>-2.5142424140623088</v>
      </c>
      <c r="AC33" s="32">
        <v>-1.0927403968205645</v>
      </c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4:57" hidden="1" x14ac:dyDescent="0.25"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11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4:57" hidden="1" x14ac:dyDescent="0.25">
      <c r="D35" s="12"/>
      <c r="E35" s="13"/>
      <c r="F35" s="14"/>
      <c r="G35" s="14"/>
      <c r="H35" s="14"/>
      <c r="I35" s="14"/>
      <c r="J35" s="14"/>
      <c r="K35" s="14"/>
      <c r="L35" s="14"/>
      <c r="M35" s="17"/>
      <c r="N35" s="14"/>
      <c r="O35" s="1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4:57" x14ac:dyDescent="0.25">
      <c r="D36" s="34"/>
      <c r="E36" s="34"/>
      <c r="F36" s="34"/>
      <c r="G36" s="34"/>
      <c r="I36" s="34"/>
      <c r="J36" s="34"/>
      <c r="K36" s="34"/>
      <c r="L36" s="34"/>
      <c r="M36" s="34"/>
      <c r="N36" s="34"/>
      <c r="O36" s="34"/>
      <c r="R36" s="29"/>
      <c r="T36" s="29"/>
      <c r="U36" s="29"/>
      <c r="W36" s="29"/>
      <c r="X36" s="29"/>
      <c r="Y36" s="29"/>
      <c r="Z36" s="29"/>
      <c r="AB36" s="29"/>
      <c r="AC36" s="29"/>
      <c r="AE36" s="29"/>
      <c r="AF36" s="29"/>
      <c r="AH36" s="29"/>
      <c r="AI36" s="29"/>
      <c r="AK36" s="29"/>
      <c r="AL36" s="29"/>
      <c r="AM36" s="29"/>
      <c r="AN36" s="29"/>
      <c r="AP36" s="29"/>
      <c r="AQ36" s="29"/>
      <c r="AT36" s="29"/>
      <c r="AV36" s="29"/>
      <c r="AW36" s="29"/>
      <c r="AY36" s="29"/>
      <c r="AZ36" s="29"/>
      <c r="BA36" s="29"/>
      <c r="BB36" s="29"/>
      <c r="BD36" s="29"/>
      <c r="BE36" s="29"/>
    </row>
  </sheetData>
  <mergeCells count="44">
    <mergeCell ref="AY6:BA6"/>
    <mergeCell ref="BB6:BB7"/>
    <mergeCell ref="BD6:BD7"/>
    <mergeCell ref="BE6:BE7"/>
    <mergeCell ref="AH6:AI6"/>
    <mergeCell ref="AK6:AM6"/>
    <mergeCell ref="AN6:AN7"/>
    <mergeCell ref="AP6:AP7"/>
    <mergeCell ref="AQ6:AQ7"/>
    <mergeCell ref="AV6:AW6"/>
    <mergeCell ref="AS5:AS7"/>
    <mergeCell ref="AT5:AT7"/>
    <mergeCell ref="AV5:BB5"/>
    <mergeCell ref="BD5:BE5"/>
    <mergeCell ref="AH5:AN5"/>
    <mergeCell ref="AP5:AQ5"/>
    <mergeCell ref="F6:G6"/>
    <mergeCell ref="I6:K6"/>
    <mergeCell ref="L6:L7"/>
    <mergeCell ref="N6:N7"/>
    <mergeCell ref="O6:O7"/>
    <mergeCell ref="AB5:AC5"/>
    <mergeCell ref="AE5:AE7"/>
    <mergeCell ref="AF5:AF7"/>
    <mergeCell ref="W6:Y6"/>
    <mergeCell ref="Z6:Z7"/>
    <mergeCell ref="AB6:AB7"/>
    <mergeCell ref="AC6:AC7"/>
    <mergeCell ref="R5:R7"/>
    <mergeCell ref="C3:O3"/>
    <mergeCell ref="Q3:AC3"/>
    <mergeCell ref="AE3:AQ3"/>
    <mergeCell ref="AS3:BE3"/>
    <mergeCell ref="C4:O4"/>
    <mergeCell ref="Q4:AC4"/>
    <mergeCell ref="AE4:AQ4"/>
    <mergeCell ref="AS4:BE4"/>
    <mergeCell ref="C5:C7"/>
    <mergeCell ref="D5:D7"/>
    <mergeCell ref="F5:L5"/>
    <mergeCell ref="N5:O5"/>
    <mergeCell ref="Q5:Q7"/>
    <mergeCell ref="T6:U6"/>
    <mergeCell ref="T5:Z5"/>
  </mergeCells>
  <conditionalFormatting sqref="AF29:AQ29">
    <cfRule type="cellIs" dxfId="2" priority="2" operator="lessThan">
      <formula>0</formula>
    </cfRule>
  </conditionalFormatting>
  <conditionalFormatting sqref="R29:AC2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8" fitToWidth="5" orientation="landscape" r:id="rId1"/>
  <colBreaks count="1" manualBreakCount="1">
    <brk id="29" min="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Enero-2018</vt:lpstr>
      <vt:lpstr>Febrero-2018</vt:lpstr>
      <vt:lpstr>Marzo-2018</vt:lpstr>
      <vt:lpstr>Abril-2018</vt:lpstr>
      <vt:lpstr>Mayo-2018</vt:lpstr>
      <vt:lpstr>Junio-2018</vt:lpstr>
      <vt:lpstr>Julio-2018</vt:lpstr>
      <vt:lpstr>Agosto-2018</vt:lpstr>
      <vt:lpstr>Septiembre-2018</vt:lpstr>
      <vt:lpstr>Octubre-2018</vt:lpstr>
      <vt:lpstr>Noviembre-2018</vt:lpstr>
      <vt:lpstr>Diciembre-2018</vt:lpstr>
      <vt:lpstr>'Abril-2018'!Área_de_impresión</vt:lpstr>
      <vt:lpstr>'Agosto-2018'!Área_de_impresión</vt:lpstr>
      <vt:lpstr>'Diciembre-2018'!Área_de_impresión</vt:lpstr>
      <vt:lpstr>'Enero-2018'!Área_de_impresión</vt:lpstr>
      <vt:lpstr>'Febrero-2018'!Área_de_impresión</vt:lpstr>
      <vt:lpstr>'Julio-2018'!Área_de_impresión</vt:lpstr>
      <vt:lpstr>'Junio-2018'!Área_de_impresión</vt:lpstr>
      <vt:lpstr>'Marzo-2018'!Área_de_impresión</vt:lpstr>
      <vt:lpstr>'Mayo-2018'!Área_de_impresión</vt:lpstr>
      <vt:lpstr>'Noviembre-2018'!Área_de_impresión</vt:lpstr>
      <vt:lpstr>'Octubre-2018'!Área_de_impresión</vt:lpstr>
      <vt:lpstr>'Septiembre-2018'!Área_de_impresión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Villaseñor Trujillo</dc:creator>
  <cp:lastModifiedBy>Leslie Alejandra Jiménez Rosas</cp:lastModifiedBy>
  <dcterms:created xsi:type="dcterms:W3CDTF">2018-02-08T18:50:54Z</dcterms:created>
  <dcterms:modified xsi:type="dcterms:W3CDTF">2019-01-21T16:32:20Z</dcterms:modified>
</cp:coreProperties>
</file>